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740" tabRatio="735" firstSheet="3" activeTab="12"/>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52511"/>
</workbook>
</file>

<file path=xl/calcChain.xml><?xml version="1.0" encoding="utf-8"?>
<calcChain xmlns="http://schemas.openxmlformats.org/spreadsheetml/2006/main">
  <c r="F5" i="46" l="1"/>
  <c r="F6" i="46"/>
  <c r="F7" i="46"/>
  <c r="F8" i="46"/>
  <c r="F5" i="45"/>
  <c r="F6" i="45"/>
  <c r="F7" i="45"/>
  <c r="F8" i="45"/>
  <c r="F9" i="45"/>
  <c r="F10"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G5" i="8"/>
  <c r="B5" i="8"/>
</calcChain>
</file>

<file path=xl/sharedStrings.xml><?xml version="1.0" encoding="utf-8"?>
<sst xmlns="http://schemas.openxmlformats.org/spreadsheetml/2006/main" count="306" uniqueCount="123">
  <si>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</si>
  <si>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</si>
  <si>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</si>
  <si>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</si>
  <si>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</si>
  <si>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</si>
  <si>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</si>
  <si>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</si>
  <si>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</si>
  <si>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</si>
  <si>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</si>
  <si>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</si>
  <si>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</si>
  <si>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</si>
  <si>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</si>
  <si>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</si>
  <si>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</si>
  <si>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</si>
  <si>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</si>
  <si>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</si>
  <si>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</si>
  <si>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</si>
  <si>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</si>
  <si>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</si>
  <si>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</si>
  <si>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</si>
  <si>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</si>
  <si>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</si>
  <si>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</si>
  <si>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</si>
  <si>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</si>
  <si>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</si>
  <si>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</si>
  <si>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</si>
  <si>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</si>
  <si>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</si>
  <si>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</si>
  <si>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</si>
  <si>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</si>
  <si>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</si>
  <si>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</si>
  <si>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</si>
  <si>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</si>
  <si>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</si>
  <si>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</si>
  <si>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</si>
  <si>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</si>
  <si>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</si>
  <si>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</si>
  <si>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</si>
  <si>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</si>
  <si>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</si>
  <si>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</si>
  <si>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</si>
  <si>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</si>
  <si>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</si>
  <si>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</si>
  <si>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</si>
  <si>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</si>
  <si>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</si>
  <si>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</si>
  <si>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</si>
  <si>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</si>
  <si>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</si>
  <si>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</si>
  <si>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</si>
  <si>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</si>
  <si>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</si>
  <si>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</si>
  <si>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</si>
  <si>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</si>
  <si>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</si>
  <si>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</si>
  <si>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</si>
  <si>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</si>
  <si>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</si>
  <si>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</si>
  <si>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</si>
  <si>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</si>
  <si>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</si>
  <si>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</si>
  <si>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</si>
  <si>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</si>
  <si>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</si>
  <si>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</si>
  <si>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</si>
  <si>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</si>
  <si>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</si>
  <si>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Tüm öğretmenlere</t>
  </si>
  <si>
    <t>velilere</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</si>
  <si>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</si>
  <si>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</si>
  <si>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</si>
  <si>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</si>
  <si>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</si>
  <si>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</si>
  <si>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</si>
  <si>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</si>
  <si>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</si>
  <si>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</si>
  <si>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</si>
  <si>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t>ÖOVKg Sınır Koyma</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</si>
  <si>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</si>
  <si>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</si>
  <si>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</si>
  <si>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</si>
  <si>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</si>
  <si>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</si>
  <si>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</si>
  <si>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</si>
  <si>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ÖOVKg Otokontrol(Öz Denetim)</t>
  </si>
  <si>
    <t>DMVE Aile İçi İletişim-Çocuk Hakları ve Çocuk Kıymeti</t>
  </si>
  <si>
    <t>DMVE  Otokontrol(Öz Denetim)</t>
  </si>
  <si>
    <t>DMÖE Otokontrol(Öz Denetim)</t>
  </si>
  <si>
    <t>ÖOVKg Aile İçi İletişim-Çocuk Hakları ve Çocuk Kıymeti</t>
  </si>
  <si>
    <t>DMVE Otokontrol(Öz Denetim)</t>
  </si>
  <si>
    <t xml:space="preserve">  2025-2026 EĞİTİM ÖĞRETİM YILI</t>
  </si>
  <si>
    <t>ÖOVKg2024-2028 Uyuşturucu ile Mücadele Strateji Belgesi ve Eylem Planı.</t>
  </si>
  <si>
    <t>Öğrencilere Yönelik Seminer Bağımlılıkla Mücadele</t>
  </si>
  <si>
    <t>10 Kasım - 14 Kasım 2025 Birinci Dönem Ara Tatil</t>
  </si>
  <si>
    <t>19 Ocak -  30 Ocak 2026 Yarı Yıl Tatili</t>
  </si>
  <si>
    <t>16 Mart - 20 Mart 2026 İkinci Dönem Ara Tatil</t>
  </si>
  <si>
    <t>Rehberlik İhtiyaçları Belirleme Anketi</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</si>
</sst>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1">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xf>
    <xf numFmtId="0" fontId="29" fillId="2" borderId="52" xfId="0" applyFont="1" applyFill="1" applyBorder="1" applyAlignment="1">
      <alignment horizont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6" fillId="2" borderId="34" xfId="0" applyFont="1" applyFill="1" applyBorder="1" applyAlignment="1">
      <alignment horizont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0" fillId="0" borderId="32" xfId="0"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ABILGISAYAR\Users\Public\3.%20rehberlik\Medeni%20YAPRAK\rehberlik%20y&#305;ll&#305;k%20planlar\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cell r="G5" t="str">
            <v>OTOKONTROL</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5" t="s">
        <v>15</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4" t="s">
        <v>102</v>
      </c>
      <c r="B1" s="25"/>
      <c r="C1" s="25"/>
      <c r="D1" s="25"/>
      <c r="E1" s="25"/>
      <c r="F1" s="25"/>
      <c r="G1" s="25"/>
      <c r="H1" s="25"/>
      <c r="I1" s="25"/>
      <c r="J1" s="25"/>
      <c r="K1" s="25"/>
      <c r="L1" s="26"/>
    </row>
    <row r="2" spans="1:12" x14ac:dyDescent="0.25">
      <c r="A2" s="27"/>
      <c r="B2" s="28"/>
      <c r="C2" s="28"/>
      <c r="D2" s="28"/>
      <c r="E2" s="28"/>
      <c r="F2" s="28"/>
      <c r="G2" s="28"/>
      <c r="H2" s="28"/>
      <c r="I2" s="28"/>
      <c r="J2" s="28"/>
      <c r="K2" s="28"/>
      <c r="L2" s="29"/>
    </row>
    <row r="3" spans="1:12" x14ac:dyDescent="0.25">
      <c r="A3" s="27"/>
      <c r="B3" s="28"/>
      <c r="C3" s="28"/>
      <c r="D3" s="28"/>
      <c r="E3" s="28"/>
      <c r="F3" s="28"/>
      <c r="G3" s="28"/>
      <c r="H3" s="28"/>
      <c r="I3" s="28"/>
      <c r="J3" s="28"/>
      <c r="K3" s="28"/>
      <c r="L3" s="29"/>
    </row>
    <row r="4" spans="1:12" x14ac:dyDescent="0.25">
      <c r="A4" s="27"/>
      <c r="B4" s="28"/>
      <c r="C4" s="28"/>
      <c r="D4" s="28"/>
      <c r="E4" s="28"/>
      <c r="F4" s="28"/>
      <c r="G4" s="28"/>
      <c r="H4" s="28"/>
      <c r="I4" s="28"/>
      <c r="J4" s="28"/>
      <c r="K4" s="28"/>
      <c r="L4" s="29"/>
    </row>
    <row r="5" spans="1:12" x14ac:dyDescent="0.25">
      <c r="A5" s="27"/>
      <c r="B5" s="28"/>
      <c r="C5" s="28"/>
      <c r="D5" s="28"/>
      <c r="E5" s="28"/>
      <c r="F5" s="28"/>
      <c r="G5" s="28"/>
      <c r="H5" s="28"/>
      <c r="I5" s="28"/>
      <c r="J5" s="28"/>
      <c r="K5" s="28"/>
      <c r="L5" s="29"/>
    </row>
    <row r="6" spans="1:12" x14ac:dyDescent="0.25">
      <c r="A6" s="27"/>
      <c r="B6" s="28"/>
      <c r="C6" s="28"/>
      <c r="D6" s="28"/>
      <c r="E6" s="28"/>
      <c r="F6" s="28"/>
      <c r="G6" s="28"/>
      <c r="H6" s="28"/>
      <c r="I6" s="28"/>
      <c r="J6" s="28"/>
      <c r="K6" s="28"/>
      <c r="L6" s="29"/>
    </row>
    <row r="7" spans="1:12" x14ac:dyDescent="0.25">
      <c r="A7" s="27"/>
      <c r="B7" s="28"/>
      <c r="C7" s="28"/>
      <c r="D7" s="28"/>
      <c r="E7" s="28"/>
      <c r="F7" s="28"/>
      <c r="G7" s="28"/>
      <c r="H7" s="28"/>
      <c r="I7" s="28"/>
      <c r="J7" s="28"/>
      <c r="K7" s="28"/>
      <c r="L7" s="29"/>
    </row>
    <row r="8" spans="1:12" x14ac:dyDescent="0.25">
      <c r="A8" s="27"/>
      <c r="B8" s="28"/>
      <c r="C8" s="28"/>
      <c r="D8" s="28"/>
      <c r="E8" s="28"/>
      <c r="F8" s="28"/>
      <c r="G8" s="28"/>
      <c r="H8" s="28"/>
      <c r="I8" s="28"/>
      <c r="J8" s="28"/>
      <c r="K8" s="28"/>
      <c r="L8" s="29"/>
    </row>
    <row r="9" spans="1:12" x14ac:dyDescent="0.25">
      <c r="A9" s="27"/>
      <c r="B9" s="28"/>
      <c r="C9" s="28"/>
      <c r="D9" s="28"/>
      <c r="E9" s="28"/>
      <c r="F9" s="28"/>
      <c r="G9" s="28"/>
      <c r="H9" s="28"/>
      <c r="I9" s="28"/>
      <c r="J9" s="28"/>
      <c r="K9" s="28"/>
      <c r="L9" s="29"/>
    </row>
    <row r="10" spans="1:12" x14ac:dyDescent="0.25">
      <c r="A10" s="27"/>
      <c r="B10" s="28"/>
      <c r="C10" s="28"/>
      <c r="D10" s="28"/>
      <c r="E10" s="28"/>
      <c r="F10" s="28"/>
      <c r="G10" s="28"/>
      <c r="H10" s="28"/>
      <c r="I10" s="28"/>
      <c r="J10" s="28"/>
      <c r="K10" s="28"/>
      <c r="L10" s="29"/>
    </row>
    <row r="11" spans="1:12" x14ac:dyDescent="0.25">
      <c r="A11" s="27"/>
      <c r="B11" s="28"/>
      <c r="C11" s="28"/>
      <c r="D11" s="28"/>
      <c r="E11" s="28"/>
      <c r="F11" s="28"/>
      <c r="G11" s="28"/>
      <c r="H11" s="28"/>
      <c r="I11" s="28"/>
      <c r="J11" s="28"/>
      <c r="K11" s="28"/>
      <c r="L11" s="29"/>
    </row>
    <row r="12" spans="1:12" x14ac:dyDescent="0.25">
      <c r="A12" s="27"/>
      <c r="B12" s="28"/>
      <c r="C12" s="28"/>
      <c r="D12" s="28"/>
      <c r="E12" s="28"/>
      <c r="F12" s="28"/>
      <c r="G12" s="28"/>
      <c r="H12" s="28"/>
      <c r="I12" s="28"/>
      <c r="J12" s="28"/>
      <c r="K12" s="28"/>
      <c r="L12" s="29"/>
    </row>
    <row r="13" spans="1:12" x14ac:dyDescent="0.25">
      <c r="A13" s="27"/>
      <c r="B13" s="28"/>
      <c r="C13" s="28"/>
      <c r="D13" s="28"/>
      <c r="E13" s="28"/>
      <c r="F13" s="28"/>
      <c r="G13" s="28"/>
      <c r="H13" s="28"/>
      <c r="I13" s="28"/>
      <c r="J13" s="28"/>
      <c r="K13" s="28"/>
      <c r="L13" s="29"/>
    </row>
    <row r="14" spans="1:12" x14ac:dyDescent="0.25">
      <c r="A14" s="27"/>
      <c r="B14" s="28"/>
      <c r="C14" s="28"/>
      <c r="D14" s="28"/>
      <c r="E14" s="28"/>
      <c r="F14" s="28"/>
      <c r="G14" s="28"/>
      <c r="H14" s="28"/>
      <c r="I14" s="28"/>
      <c r="J14" s="28"/>
      <c r="K14" s="28"/>
      <c r="L14" s="29"/>
    </row>
    <row r="15" spans="1:12" x14ac:dyDescent="0.25">
      <c r="A15" s="27"/>
      <c r="B15" s="28"/>
      <c r="C15" s="28"/>
      <c r="D15" s="28"/>
      <c r="E15" s="28"/>
      <c r="F15" s="28"/>
      <c r="G15" s="28"/>
      <c r="H15" s="28"/>
      <c r="I15" s="28"/>
      <c r="J15" s="28"/>
      <c r="K15" s="28"/>
      <c r="L15" s="29"/>
    </row>
    <row r="16" spans="1:12" x14ac:dyDescent="0.25">
      <c r="A16" s="27"/>
      <c r="B16" s="28"/>
      <c r="C16" s="28"/>
      <c r="D16" s="28"/>
      <c r="E16" s="28"/>
      <c r="F16" s="28"/>
      <c r="G16" s="28"/>
      <c r="H16" s="28"/>
      <c r="I16" s="28"/>
      <c r="J16" s="28"/>
      <c r="K16" s="28"/>
      <c r="L16" s="29"/>
    </row>
    <row r="17" spans="1:12" x14ac:dyDescent="0.25">
      <c r="A17" s="27"/>
      <c r="B17" s="28"/>
      <c r="C17" s="28"/>
      <c r="D17" s="28"/>
      <c r="E17" s="28"/>
      <c r="F17" s="28"/>
      <c r="G17" s="28"/>
      <c r="H17" s="28"/>
      <c r="I17" s="28"/>
      <c r="J17" s="28"/>
      <c r="K17" s="28"/>
      <c r="L17" s="29"/>
    </row>
    <row r="18" spans="1:12" x14ac:dyDescent="0.25">
      <c r="A18" s="27"/>
      <c r="B18" s="28"/>
      <c r="C18" s="28"/>
      <c r="D18" s="28"/>
      <c r="E18" s="28"/>
      <c r="F18" s="28"/>
      <c r="G18" s="28"/>
      <c r="H18" s="28"/>
      <c r="I18" s="28"/>
      <c r="J18" s="28"/>
      <c r="K18" s="28"/>
      <c r="L18" s="29"/>
    </row>
    <row r="19" spans="1:12" x14ac:dyDescent="0.25">
      <c r="A19" s="27"/>
      <c r="B19" s="28"/>
      <c r="C19" s="28"/>
      <c r="D19" s="28"/>
      <c r="E19" s="28"/>
      <c r="F19" s="28"/>
      <c r="G19" s="28"/>
      <c r="H19" s="28"/>
      <c r="I19" s="28"/>
      <c r="J19" s="28"/>
      <c r="K19" s="28"/>
      <c r="L19" s="29"/>
    </row>
    <row r="20" spans="1:12" x14ac:dyDescent="0.25">
      <c r="A20" s="27"/>
      <c r="B20" s="28"/>
      <c r="C20" s="28"/>
      <c r="D20" s="28"/>
      <c r="E20" s="28"/>
      <c r="F20" s="28"/>
      <c r="G20" s="28"/>
      <c r="H20" s="28"/>
      <c r="I20" s="28"/>
      <c r="J20" s="28"/>
      <c r="K20" s="28"/>
      <c r="L20" s="29"/>
    </row>
    <row r="21" spans="1:12" x14ac:dyDescent="0.25">
      <c r="A21" s="27"/>
      <c r="B21" s="28"/>
      <c r="C21" s="28"/>
      <c r="D21" s="28"/>
      <c r="E21" s="28"/>
      <c r="F21" s="28"/>
      <c r="G21" s="28"/>
      <c r="H21" s="28"/>
      <c r="I21" s="28"/>
      <c r="J21" s="28"/>
      <c r="K21" s="28"/>
      <c r="L21" s="29"/>
    </row>
    <row r="22" spans="1:12" x14ac:dyDescent="0.25">
      <c r="A22" s="27"/>
      <c r="B22" s="28"/>
      <c r="C22" s="28"/>
      <c r="D22" s="28"/>
      <c r="E22" s="28"/>
      <c r="F22" s="28"/>
      <c r="G22" s="28"/>
      <c r="H22" s="28"/>
      <c r="I22" s="28"/>
      <c r="J22" s="28"/>
      <c r="K22" s="28"/>
      <c r="L22" s="29"/>
    </row>
    <row r="23" spans="1:12" x14ac:dyDescent="0.25">
      <c r="A23" s="27"/>
      <c r="B23" s="28"/>
      <c r="C23" s="28"/>
      <c r="D23" s="28"/>
      <c r="E23" s="28"/>
      <c r="F23" s="28"/>
      <c r="G23" s="28"/>
      <c r="H23" s="28"/>
      <c r="I23" s="28"/>
      <c r="J23" s="28"/>
      <c r="K23" s="28"/>
      <c r="L23" s="29"/>
    </row>
    <row r="24" spans="1:12" x14ac:dyDescent="0.25">
      <c r="A24" s="27"/>
      <c r="B24" s="28"/>
      <c r="C24" s="28"/>
      <c r="D24" s="28"/>
      <c r="E24" s="28"/>
      <c r="F24" s="28"/>
      <c r="G24" s="28"/>
      <c r="H24" s="28"/>
      <c r="I24" s="28"/>
      <c r="J24" s="28"/>
      <c r="K24" s="28"/>
      <c r="L24" s="29"/>
    </row>
    <row r="25" spans="1:12" x14ac:dyDescent="0.25">
      <c r="A25" s="27"/>
      <c r="B25" s="28"/>
      <c r="C25" s="28"/>
      <c r="D25" s="28"/>
      <c r="E25" s="28"/>
      <c r="F25" s="28"/>
      <c r="G25" s="28"/>
      <c r="H25" s="28"/>
      <c r="I25" s="28"/>
      <c r="J25" s="28"/>
      <c r="K25" s="28"/>
      <c r="L25" s="29"/>
    </row>
    <row r="26" spans="1:12" x14ac:dyDescent="0.25">
      <c r="A26" s="27"/>
      <c r="B26" s="28"/>
      <c r="C26" s="28"/>
      <c r="D26" s="28"/>
      <c r="E26" s="28"/>
      <c r="F26" s="28"/>
      <c r="G26" s="28"/>
      <c r="H26" s="28"/>
      <c r="I26" s="28"/>
      <c r="J26" s="28"/>
      <c r="K26" s="28"/>
      <c r="L26" s="29"/>
    </row>
    <row r="27" spans="1:12" x14ac:dyDescent="0.25">
      <c r="A27" s="27"/>
      <c r="B27" s="28"/>
      <c r="C27" s="28"/>
      <c r="D27" s="28"/>
      <c r="E27" s="28"/>
      <c r="F27" s="28"/>
      <c r="G27" s="28"/>
      <c r="H27" s="28"/>
      <c r="I27" s="28"/>
      <c r="J27" s="28"/>
      <c r="K27" s="28"/>
      <c r="L27" s="29"/>
    </row>
    <row r="28" spans="1:12" x14ac:dyDescent="0.25">
      <c r="A28" s="27"/>
      <c r="B28" s="28"/>
      <c r="C28" s="28"/>
      <c r="D28" s="28"/>
      <c r="E28" s="28"/>
      <c r="F28" s="28"/>
      <c r="G28" s="28"/>
      <c r="H28" s="28"/>
      <c r="I28" s="28"/>
      <c r="J28" s="28"/>
      <c r="K28" s="28"/>
      <c r="L28" s="29"/>
    </row>
    <row r="29" spans="1:12" x14ac:dyDescent="0.25">
      <c r="A29" s="27"/>
      <c r="B29" s="28"/>
      <c r="C29" s="28"/>
      <c r="D29" s="28"/>
      <c r="E29" s="28"/>
      <c r="F29" s="28"/>
      <c r="G29" s="28"/>
      <c r="H29" s="28"/>
      <c r="I29" s="28"/>
      <c r="J29" s="28"/>
      <c r="K29" s="28"/>
      <c r="L29" s="29"/>
    </row>
    <row r="30" spans="1:12" x14ac:dyDescent="0.25">
      <c r="A30" s="27"/>
      <c r="B30" s="28"/>
      <c r="C30" s="28"/>
      <c r="D30" s="28"/>
      <c r="E30" s="28"/>
      <c r="F30" s="28"/>
      <c r="G30" s="28"/>
      <c r="H30" s="28"/>
      <c r="I30" s="28"/>
      <c r="J30" s="28"/>
      <c r="K30" s="28"/>
      <c r="L30" s="29"/>
    </row>
    <row r="31" spans="1:12" x14ac:dyDescent="0.25">
      <c r="A31" s="27"/>
      <c r="B31" s="28"/>
      <c r="C31" s="28"/>
      <c r="D31" s="28"/>
      <c r="E31" s="28"/>
      <c r="F31" s="28"/>
      <c r="G31" s="28"/>
      <c r="H31" s="28"/>
      <c r="I31" s="28"/>
      <c r="J31" s="28"/>
      <c r="K31" s="28"/>
      <c r="L31" s="29"/>
    </row>
    <row r="32" spans="1:12" x14ac:dyDescent="0.25">
      <c r="A32" s="27"/>
      <c r="B32" s="28"/>
      <c r="C32" s="28"/>
      <c r="D32" s="28"/>
      <c r="E32" s="28"/>
      <c r="F32" s="28"/>
      <c r="G32" s="28"/>
      <c r="H32" s="28"/>
      <c r="I32" s="28"/>
      <c r="J32" s="28"/>
      <c r="K32" s="28"/>
      <c r="L32" s="29"/>
    </row>
    <row r="33" spans="1:12" x14ac:dyDescent="0.25">
      <c r="A33" s="27"/>
      <c r="B33" s="28"/>
      <c r="C33" s="28"/>
      <c r="D33" s="28"/>
      <c r="E33" s="28"/>
      <c r="F33" s="28"/>
      <c r="G33" s="28"/>
      <c r="H33" s="28"/>
      <c r="I33" s="28"/>
      <c r="J33" s="28"/>
      <c r="K33" s="28"/>
      <c r="L33" s="29"/>
    </row>
    <row r="34" spans="1:12" x14ac:dyDescent="0.25">
      <c r="A34" s="27"/>
      <c r="B34" s="28"/>
      <c r="C34" s="28"/>
      <c r="D34" s="28"/>
      <c r="E34" s="28"/>
      <c r="F34" s="28"/>
      <c r="G34" s="28"/>
      <c r="H34" s="28"/>
      <c r="I34" s="28"/>
      <c r="J34" s="28"/>
      <c r="K34" s="28"/>
      <c r="L34" s="29"/>
    </row>
    <row r="35" spans="1:12" x14ac:dyDescent="0.25">
      <c r="A35" s="27"/>
      <c r="B35" s="28"/>
      <c r="C35" s="28"/>
      <c r="D35" s="28"/>
      <c r="E35" s="28"/>
      <c r="F35" s="28"/>
      <c r="G35" s="28"/>
      <c r="H35" s="28"/>
      <c r="I35" s="28"/>
      <c r="J35" s="28"/>
      <c r="K35" s="28"/>
      <c r="L35" s="29"/>
    </row>
    <row r="36" spans="1:12" x14ac:dyDescent="0.25">
      <c r="A36" s="27"/>
      <c r="B36" s="28"/>
      <c r="C36" s="28"/>
      <c r="D36" s="28"/>
      <c r="E36" s="28"/>
      <c r="F36" s="28"/>
      <c r="G36" s="28"/>
      <c r="H36" s="28"/>
      <c r="I36" s="28"/>
      <c r="J36" s="28"/>
      <c r="K36" s="28"/>
      <c r="L36" s="29"/>
    </row>
    <row r="37" spans="1:12" x14ac:dyDescent="0.25">
      <c r="A37" s="27"/>
      <c r="B37" s="28"/>
      <c r="C37" s="28"/>
      <c r="D37" s="28"/>
      <c r="E37" s="28"/>
      <c r="F37" s="28"/>
      <c r="G37" s="28"/>
      <c r="H37" s="28"/>
      <c r="I37" s="28"/>
      <c r="J37" s="28"/>
      <c r="K37" s="28"/>
      <c r="L37" s="29"/>
    </row>
    <row r="38" spans="1:12" x14ac:dyDescent="0.25">
      <c r="A38" s="27"/>
      <c r="B38" s="28"/>
      <c r="C38" s="28"/>
      <c r="D38" s="28"/>
      <c r="E38" s="28"/>
      <c r="F38" s="28"/>
      <c r="G38" s="28"/>
      <c r="H38" s="28"/>
      <c r="I38" s="28"/>
      <c r="J38" s="28"/>
      <c r="K38" s="28"/>
      <c r="L38" s="29"/>
    </row>
    <row r="39" spans="1:12" x14ac:dyDescent="0.25">
      <c r="A39" s="27"/>
      <c r="B39" s="28"/>
      <c r="C39" s="28"/>
      <c r="D39" s="28"/>
      <c r="E39" s="28"/>
      <c r="F39" s="28"/>
      <c r="G39" s="28"/>
      <c r="H39" s="28"/>
      <c r="I39" s="28"/>
      <c r="J39" s="28"/>
      <c r="K39" s="28"/>
      <c r="L39" s="29"/>
    </row>
    <row r="40" spans="1:12" ht="15.75" thickBot="1" x14ac:dyDescent="0.3">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3"/>
      <c r="B2" s="33"/>
      <c r="C2" s="33"/>
      <c r="D2" s="33"/>
      <c r="E2" s="33"/>
      <c r="F2" s="33"/>
      <c r="G2" s="33"/>
      <c r="H2" s="33"/>
      <c r="I2" s="33"/>
      <c r="J2" s="33"/>
      <c r="K2" s="33"/>
      <c r="L2" s="33"/>
      <c r="M2" s="33"/>
      <c r="N2" s="33"/>
      <c r="O2" s="33"/>
      <c r="P2" s="33"/>
    </row>
    <row r="3" spans="1:16" ht="12.75" customHeight="1" thickBot="1" x14ac:dyDescent="0.3">
      <c r="A3" s="33"/>
      <c r="B3" s="33"/>
      <c r="C3" s="33"/>
      <c r="D3" s="33"/>
      <c r="E3" s="33"/>
      <c r="F3" s="33"/>
      <c r="G3" s="33"/>
      <c r="H3" s="33"/>
      <c r="I3" s="33"/>
      <c r="J3" s="33"/>
      <c r="K3" s="33"/>
      <c r="L3" s="33"/>
      <c r="M3" s="33"/>
      <c r="N3" s="33"/>
      <c r="O3" s="33"/>
      <c r="P3" s="33"/>
    </row>
    <row r="4" spans="1:16" ht="32.1" customHeight="1" x14ac:dyDescent="0.25">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36" t="str">
        <f>[1]HEDEFLER!$B$5</f>
        <v>AİLE İÇİ İLETİŞİM-ÇOCUK HAKLARI VE ÇOCUK KIYMETİ</v>
      </c>
      <c r="C5" s="36"/>
      <c r="D5" s="36"/>
      <c r="E5" s="36"/>
      <c r="F5" s="36"/>
      <c r="G5" s="37" t="str">
        <f>[1]HEDEFLER!$G$5</f>
        <v>OTOKONTROL</v>
      </c>
      <c r="H5" s="37"/>
      <c r="I5" s="37"/>
      <c r="J5" s="37"/>
      <c r="K5" s="37"/>
      <c r="L5" s="38" t="s">
        <v>100</v>
      </c>
      <c r="M5" s="39"/>
      <c r="N5" s="39"/>
      <c r="O5" s="39"/>
      <c r="P5" s="40"/>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J13" sqref="J13"/>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1" t="s">
        <v>0</v>
      </c>
      <c r="C4" s="41"/>
      <c r="D4" s="41"/>
      <c r="E4" s="41"/>
      <c r="F4" s="41" t="s">
        <v>1</v>
      </c>
      <c r="G4" s="41"/>
      <c r="H4" s="41" t="s">
        <v>11</v>
      </c>
      <c r="I4" s="41"/>
      <c r="J4" s="41" t="s">
        <v>12</v>
      </c>
      <c r="K4" s="41"/>
      <c r="L4" s="41"/>
      <c r="M4" s="41"/>
      <c r="N4" s="41" t="s">
        <v>13</v>
      </c>
      <c r="O4" s="42"/>
    </row>
    <row r="5" spans="1:18" ht="29.25" customHeight="1" x14ac:dyDescent="0.3">
      <c r="A5" s="10">
        <v>1</v>
      </c>
      <c r="B5" s="43" t="s">
        <v>16</v>
      </c>
      <c r="C5" s="44"/>
      <c r="D5" s="44"/>
      <c r="E5" s="44"/>
      <c r="F5" s="45" t="str">
        <f>'[1]EYLÜL  '!$F$5</f>
        <v>08-12.09.2025</v>
      </c>
      <c r="G5" s="46"/>
      <c r="H5" s="46" t="s">
        <v>20</v>
      </c>
      <c r="I5" s="46"/>
      <c r="J5" s="46"/>
      <c r="K5" s="46"/>
      <c r="L5" s="46"/>
      <c r="M5" s="46"/>
      <c r="N5" s="46"/>
      <c r="O5" s="46"/>
    </row>
    <row r="6" spans="1:18" ht="30.75" customHeight="1" x14ac:dyDescent="0.3">
      <c r="A6" s="10">
        <v>2</v>
      </c>
      <c r="B6" s="43" t="s">
        <v>17</v>
      </c>
      <c r="C6" s="44"/>
      <c r="D6" s="44"/>
      <c r="E6" s="44"/>
      <c r="F6" s="45" t="str">
        <f>'[1]EYLÜL  '!$F$6</f>
        <v>15-26.09.2025</v>
      </c>
      <c r="G6" s="46"/>
      <c r="H6" s="46" t="s">
        <v>20</v>
      </c>
      <c r="I6" s="46"/>
      <c r="J6" s="46"/>
      <c r="K6" s="46"/>
      <c r="L6" s="46"/>
      <c r="M6" s="46"/>
      <c r="N6" s="46"/>
      <c r="O6" s="46"/>
      <c r="R6" s="12"/>
    </row>
    <row r="7" spans="1:18" ht="32.25" customHeight="1" x14ac:dyDescent="0.3">
      <c r="A7" s="10">
        <v>3</v>
      </c>
      <c r="B7" s="43" t="s">
        <v>18</v>
      </c>
      <c r="C7" s="44"/>
      <c r="D7" s="44"/>
      <c r="E7" s="44"/>
      <c r="F7" s="47" t="str">
        <f>'[1]EYLÜL  '!$F$7</f>
        <v>09.09.2025
10.10.2025</v>
      </c>
      <c r="G7" s="46"/>
      <c r="H7" s="46" t="s">
        <v>20</v>
      </c>
      <c r="I7" s="46"/>
      <c r="J7" s="46"/>
      <c r="K7" s="46"/>
      <c r="L7" s="46"/>
      <c r="M7" s="46"/>
      <c r="N7" s="46"/>
      <c r="O7" s="46"/>
    </row>
    <row r="8" spans="1:18" ht="33.75" customHeight="1" x14ac:dyDescent="0.3">
      <c r="A8" s="10">
        <v>4</v>
      </c>
      <c r="B8" s="44" t="s">
        <v>19</v>
      </c>
      <c r="C8" s="44"/>
      <c r="D8" s="44"/>
      <c r="E8" s="44"/>
      <c r="F8" s="45" t="str">
        <f>'[1]EYLÜL  '!$F$9</f>
        <v>08-26.09.2025</v>
      </c>
      <c r="G8" s="46"/>
      <c r="H8" s="46" t="s">
        <v>20</v>
      </c>
      <c r="I8" s="46"/>
      <c r="J8" s="44" t="s">
        <v>21</v>
      </c>
      <c r="K8" s="44"/>
      <c r="L8" s="44"/>
      <c r="M8" s="44"/>
      <c r="N8" s="48" t="s">
        <v>48</v>
      </c>
      <c r="O8" s="49"/>
    </row>
    <row r="9" spans="1:18" ht="24.95" customHeight="1" x14ac:dyDescent="0.3">
      <c r="A9" s="10">
        <v>5</v>
      </c>
      <c r="B9" s="44" t="s">
        <v>49</v>
      </c>
      <c r="C9" s="44"/>
      <c r="D9" s="44"/>
      <c r="E9" s="44"/>
      <c r="F9" s="45" t="str">
        <f>'[1]EYLÜL  '!$F$9</f>
        <v>08-26.09.2025</v>
      </c>
      <c r="G9" s="46"/>
      <c r="H9" s="46" t="s">
        <v>20</v>
      </c>
      <c r="I9" s="46"/>
      <c r="J9" s="43"/>
      <c r="K9" s="44"/>
      <c r="L9" s="44"/>
      <c r="M9" s="44"/>
      <c r="N9" s="43" t="s">
        <v>81</v>
      </c>
      <c r="O9" s="43"/>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F9" sqref="F9:G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42"/>
    </row>
    <row r="5" spans="1:25" ht="24.95" customHeight="1" x14ac:dyDescent="0.3">
      <c r="A5" s="10">
        <v>1</v>
      </c>
      <c r="B5" s="72" t="s">
        <v>57</v>
      </c>
      <c r="C5" s="73"/>
      <c r="D5" s="73"/>
      <c r="E5" s="74"/>
      <c r="F5" s="59" t="str">
        <f>[1]EKİM!$F$5</f>
        <v>06-17.10.2025</v>
      </c>
      <c r="G5" s="60"/>
      <c r="H5" s="46" t="s">
        <v>20</v>
      </c>
      <c r="I5" s="46"/>
      <c r="J5" s="43"/>
      <c r="K5" s="44"/>
      <c r="L5" s="44"/>
      <c r="M5" s="44"/>
      <c r="N5" s="50" t="s">
        <v>64</v>
      </c>
      <c r="O5" s="50"/>
    </row>
    <row r="6" spans="1:25" ht="24.95" customHeight="1" x14ac:dyDescent="0.3">
      <c r="A6" s="11">
        <v>2</v>
      </c>
      <c r="B6" s="44" t="s">
        <v>76</v>
      </c>
      <c r="C6" s="44"/>
      <c r="D6" s="44"/>
      <c r="E6" s="44"/>
      <c r="F6" s="59" t="str">
        <f>[1]EKİM!$F$5</f>
        <v>06-17.10.2025</v>
      </c>
      <c r="G6" s="60"/>
      <c r="H6" s="44" t="s">
        <v>72</v>
      </c>
      <c r="I6" s="44"/>
      <c r="J6" s="44" t="s">
        <v>77</v>
      </c>
      <c r="K6" s="44"/>
      <c r="L6" s="44"/>
      <c r="M6" s="44"/>
      <c r="N6" s="43" t="s">
        <v>64</v>
      </c>
      <c r="O6" s="43"/>
    </row>
    <row r="7" spans="1:25" ht="24.95" customHeight="1" x14ac:dyDescent="0.3">
      <c r="A7" s="10">
        <v>3</v>
      </c>
      <c r="B7" s="56" t="s">
        <v>52</v>
      </c>
      <c r="C7" s="57"/>
      <c r="D7" s="57"/>
      <c r="E7" s="58"/>
      <c r="F7" s="59" t="str">
        <f>[1]EKİM!$F$5</f>
        <v>06-17.10.2025</v>
      </c>
      <c r="G7" s="60"/>
      <c r="H7" s="46" t="s">
        <v>20</v>
      </c>
      <c r="I7" s="46"/>
      <c r="J7" s="53" t="s">
        <v>94</v>
      </c>
      <c r="K7" s="54"/>
      <c r="L7" s="54"/>
      <c r="M7" s="55"/>
      <c r="N7" s="50" t="s">
        <v>64</v>
      </c>
      <c r="O7" s="50"/>
    </row>
    <row r="8" spans="1:25" ht="24.95" customHeight="1" x14ac:dyDescent="0.3">
      <c r="A8" s="11">
        <v>4</v>
      </c>
      <c r="B8" s="56" t="s">
        <v>53</v>
      </c>
      <c r="C8" s="57"/>
      <c r="D8" s="57"/>
      <c r="E8" s="58"/>
      <c r="F8" s="59" t="str">
        <f>[1]EKİM!$F$5</f>
        <v>06-17.10.2025</v>
      </c>
      <c r="G8" s="60"/>
      <c r="H8" s="46" t="s">
        <v>20</v>
      </c>
      <c r="I8" s="46"/>
      <c r="J8" s="53" t="s">
        <v>94</v>
      </c>
      <c r="K8" s="54"/>
      <c r="L8" s="54"/>
      <c r="M8" s="55"/>
      <c r="N8" s="51" t="s">
        <v>56</v>
      </c>
      <c r="O8" s="52"/>
    </row>
    <row r="9" spans="1:25" ht="28.5" customHeight="1" x14ac:dyDescent="0.3">
      <c r="A9" s="10">
        <v>5</v>
      </c>
      <c r="B9" s="53" t="s">
        <v>54</v>
      </c>
      <c r="C9" s="57"/>
      <c r="D9" s="57"/>
      <c r="E9" s="58"/>
      <c r="F9" s="61" t="str">
        <f>[1]EKİM!$F$9</f>
        <v>06-31.10.2025</v>
      </c>
      <c r="G9" s="62"/>
      <c r="H9" s="46" t="s">
        <v>20</v>
      </c>
      <c r="I9" s="46"/>
      <c r="J9" s="53" t="s">
        <v>25</v>
      </c>
      <c r="K9" s="54"/>
      <c r="L9" s="54"/>
      <c r="M9" s="55"/>
      <c r="N9" s="51"/>
      <c r="O9" s="52"/>
    </row>
    <row r="10" spans="1:25" ht="34.5" customHeight="1" x14ac:dyDescent="0.3">
      <c r="A10" s="11">
        <v>6</v>
      </c>
      <c r="B10" s="44" t="s">
        <v>50</v>
      </c>
      <c r="C10" s="44"/>
      <c r="D10" s="44"/>
      <c r="E10" s="44"/>
      <c r="F10" s="61" t="str">
        <f>[1]EKİM!$F$9</f>
        <v>06-31.10.2025</v>
      </c>
      <c r="G10" s="62"/>
      <c r="H10" s="46" t="s">
        <v>20</v>
      </c>
      <c r="I10" s="46"/>
      <c r="J10" s="43" t="s">
        <v>92</v>
      </c>
      <c r="K10" s="44"/>
      <c r="L10" s="44"/>
      <c r="M10" s="44"/>
      <c r="N10" s="70" t="s">
        <v>64</v>
      </c>
      <c r="O10" s="71"/>
      <c r="T10" s="2"/>
      <c r="U10" s="2"/>
      <c r="V10" s="2"/>
      <c r="W10" s="2"/>
      <c r="X10" s="2"/>
      <c r="Y10" s="2"/>
    </row>
    <row r="11" spans="1:25" ht="45" customHeight="1" x14ac:dyDescent="0.3">
      <c r="A11" s="10">
        <v>7</v>
      </c>
      <c r="B11" s="44" t="s">
        <v>51</v>
      </c>
      <c r="C11" s="44"/>
      <c r="D11" s="44"/>
      <c r="E11" s="44"/>
      <c r="F11" s="63" t="str">
        <f>[1]EKİM!$F$9</f>
        <v>06-31.10.2025</v>
      </c>
      <c r="G11" s="64"/>
      <c r="H11" s="46" t="s">
        <v>20</v>
      </c>
      <c r="I11" s="46"/>
      <c r="J11" s="65" t="s">
        <v>91</v>
      </c>
      <c r="K11" s="66"/>
      <c r="L11" s="66"/>
      <c r="M11" s="67"/>
      <c r="N11" s="68" t="s">
        <v>93</v>
      </c>
      <c r="O11" s="69"/>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6"/>
  <sheetViews>
    <sheetView showGridLines="0" workbookViewId="0">
      <selection activeCell="H23" sqref="H2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1"/>
    </row>
    <row r="5" spans="1:25" ht="24.95" customHeight="1" x14ac:dyDescent="0.3">
      <c r="A5" s="10">
        <v>1</v>
      </c>
      <c r="B5" s="44" t="s">
        <v>26</v>
      </c>
      <c r="C5" s="44"/>
      <c r="D5" s="44"/>
      <c r="E5" s="44"/>
      <c r="F5" s="46" t="str">
        <f>[1]KASIM!F5</f>
        <v>03-07.11.2025</v>
      </c>
      <c r="G5" s="46"/>
      <c r="H5" s="46" t="s">
        <v>20</v>
      </c>
      <c r="I5" s="46"/>
      <c r="J5" s="46"/>
      <c r="K5" s="46"/>
      <c r="L5" s="46"/>
      <c r="M5" s="46"/>
      <c r="N5" s="80" t="s">
        <v>71</v>
      </c>
      <c r="O5" s="80"/>
    </row>
    <row r="6" spans="1:25" ht="24.95" customHeight="1" x14ac:dyDescent="0.3">
      <c r="A6" s="10">
        <v>2</v>
      </c>
      <c r="B6" s="44" t="s">
        <v>27</v>
      </c>
      <c r="C6" s="44"/>
      <c r="D6" s="44"/>
      <c r="E6" s="44"/>
      <c r="F6" s="46" t="str">
        <f>[1]KASIM!F6</f>
        <v>17-28.11.2025</v>
      </c>
      <c r="G6" s="46"/>
      <c r="H6" s="46" t="s">
        <v>20</v>
      </c>
      <c r="I6" s="46"/>
      <c r="J6" s="46"/>
      <c r="K6" s="46"/>
      <c r="L6" s="46"/>
      <c r="M6" s="46"/>
      <c r="N6" s="80"/>
      <c r="O6" s="80"/>
    </row>
    <row r="7" spans="1:25" ht="24.95" customHeight="1" x14ac:dyDescent="0.3">
      <c r="A7" s="10">
        <v>3</v>
      </c>
      <c r="B7" s="44" t="s">
        <v>28</v>
      </c>
      <c r="C7" s="44"/>
      <c r="D7" s="44"/>
      <c r="E7" s="44"/>
      <c r="F7" s="46" t="str">
        <f>[1]KASIM!F7</f>
        <v>24-28.11.2025</v>
      </c>
      <c r="G7" s="46"/>
      <c r="H7" s="46" t="s">
        <v>20</v>
      </c>
      <c r="I7" s="46"/>
      <c r="J7" s="46"/>
      <c r="K7" s="46"/>
      <c r="L7" s="46"/>
      <c r="M7" s="46"/>
      <c r="N7" s="80"/>
      <c r="O7" s="80"/>
    </row>
    <row r="8" spans="1:25" ht="24.95" customHeight="1" x14ac:dyDescent="0.3">
      <c r="A8" s="10">
        <v>4</v>
      </c>
      <c r="B8" s="44" t="s">
        <v>107</v>
      </c>
      <c r="C8" s="44"/>
      <c r="D8" s="44"/>
      <c r="E8" s="44"/>
      <c r="F8" s="75" t="str">
        <f>[1]KASIM!$F$10</f>
        <v>17-28.11.2025</v>
      </c>
      <c r="G8" s="76"/>
      <c r="H8" s="46" t="s">
        <v>97</v>
      </c>
      <c r="I8" s="46"/>
      <c r="J8" s="78" t="s">
        <v>106</v>
      </c>
      <c r="K8" s="66"/>
      <c r="L8" s="66"/>
      <c r="M8" s="67"/>
      <c r="N8" s="43" t="s">
        <v>71</v>
      </c>
      <c r="O8" s="43"/>
    </row>
    <row r="9" spans="1:25" ht="24.95" customHeight="1" x14ac:dyDescent="0.3">
      <c r="A9" s="10">
        <v>5</v>
      </c>
      <c r="B9" s="44" t="s">
        <v>108</v>
      </c>
      <c r="C9" s="44"/>
      <c r="D9" s="44"/>
      <c r="E9" s="44"/>
      <c r="F9" s="75" t="str">
        <f>[1]KASIM!$F$10</f>
        <v>17-28.11.2025</v>
      </c>
      <c r="G9" s="76"/>
      <c r="H9" s="46" t="s">
        <v>97</v>
      </c>
      <c r="I9" s="46"/>
      <c r="J9" s="65" t="s">
        <v>30</v>
      </c>
      <c r="K9" s="79"/>
      <c r="L9" s="79"/>
      <c r="M9" s="77"/>
      <c r="N9" s="43" t="s">
        <v>59</v>
      </c>
      <c r="O9" s="43"/>
    </row>
    <row r="10" spans="1:25" ht="24.95" customHeight="1" x14ac:dyDescent="0.3">
      <c r="A10" s="10">
        <v>6</v>
      </c>
      <c r="B10" s="44" t="s">
        <v>109</v>
      </c>
      <c r="C10" s="44"/>
      <c r="D10" s="44"/>
      <c r="E10" s="44"/>
      <c r="F10" s="75" t="str">
        <f>[1]KASIM!$F$10</f>
        <v>17-28.11.2025</v>
      </c>
      <c r="G10" s="76"/>
      <c r="H10" s="46" t="s">
        <v>97</v>
      </c>
      <c r="I10" s="46"/>
      <c r="J10" s="78" t="s">
        <v>31</v>
      </c>
      <c r="K10" s="66"/>
      <c r="L10" s="66"/>
      <c r="M10" s="67"/>
      <c r="N10" s="78" t="s">
        <v>55</v>
      </c>
      <c r="O10" s="67"/>
      <c r="T10" s="2"/>
      <c r="U10" s="2"/>
      <c r="V10" s="2"/>
      <c r="W10" s="2"/>
      <c r="X10" s="2"/>
      <c r="Y10" s="2"/>
    </row>
    <row r="11" spans="1:25" ht="35.25" customHeight="1" x14ac:dyDescent="0.3">
      <c r="A11" s="10">
        <v>7</v>
      </c>
      <c r="B11" s="43" t="s">
        <v>58</v>
      </c>
      <c r="C11" s="44"/>
      <c r="D11" s="44"/>
      <c r="E11" s="44"/>
      <c r="F11" s="75" t="str">
        <f>[1]KASIM!$F$10</f>
        <v>17-28.11.2025</v>
      </c>
      <c r="G11" s="76"/>
      <c r="H11" s="46" t="s">
        <v>20</v>
      </c>
      <c r="I11" s="46"/>
      <c r="J11" s="78" t="s">
        <v>29</v>
      </c>
      <c r="K11" s="66"/>
      <c r="L11" s="66"/>
      <c r="M11" s="67"/>
      <c r="N11" s="65" t="s">
        <v>61</v>
      </c>
      <c r="O11" s="77"/>
    </row>
    <row r="12" spans="1:25" ht="24.95" customHeight="1" x14ac:dyDescent="0.3">
      <c r="A12" s="10">
        <v>8</v>
      </c>
      <c r="B12" s="44" t="s">
        <v>24</v>
      </c>
      <c r="C12" s="44"/>
      <c r="D12" s="44"/>
      <c r="E12" s="44"/>
      <c r="F12" s="75" t="str">
        <f>[1]KASIM!$F$11</f>
        <v>17-28.11.2025</v>
      </c>
      <c r="G12" s="76"/>
      <c r="H12" s="46" t="s">
        <v>20</v>
      </c>
      <c r="I12" s="46"/>
      <c r="J12" s="43" t="s">
        <v>32</v>
      </c>
      <c r="K12" s="44"/>
      <c r="L12" s="44"/>
      <c r="M12" s="44"/>
      <c r="N12" s="65" t="s">
        <v>60</v>
      </c>
      <c r="O12" s="77"/>
    </row>
    <row r="13" spans="1:25" ht="17.25" thickBot="1" x14ac:dyDescent="0.35">
      <c r="A13" s="3"/>
      <c r="D13" s="82" t="s">
        <v>119</v>
      </c>
      <c r="E13" s="83"/>
      <c r="F13" s="83"/>
      <c r="G13" s="83"/>
      <c r="H13" s="83"/>
      <c r="I13" s="83"/>
      <c r="J13" s="83"/>
      <c r="K13" s="83"/>
      <c r="L13" s="83"/>
    </row>
    <row r="14" spans="1:25" ht="15.75" thickTop="1" x14ac:dyDescent="0.25">
      <c r="D14" s="33"/>
      <c r="E14" s="33"/>
      <c r="F14" s="33"/>
      <c r="G14" s="33"/>
      <c r="H14" s="33"/>
      <c r="I14" s="33"/>
      <c r="J14" s="33"/>
      <c r="K14" s="33"/>
      <c r="L14" s="33"/>
    </row>
    <row r="15" spans="1:25" x14ac:dyDescent="0.25">
      <c r="D15" s="33"/>
      <c r="E15" s="33"/>
      <c r="F15" s="33"/>
      <c r="G15" s="33"/>
      <c r="H15" s="33"/>
      <c r="I15" s="33"/>
      <c r="J15" s="33"/>
      <c r="K15" s="33"/>
      <c r="L15" s="33"/>
    </row>
    <row r="16" spans="1:25" x14ac:dyDescent="0.25">
      <c r="D16" s="33"/>
      <c r="E16" s="33"/>
      <c r="F16" s="33"/>
      <c r="G16" s="33"/>
      <c r="H16" s="33"/>
      <c r="I16" s="33"/>
      <c r="J16" s="33"/>
      <c r="K16" s="33"/>
      <c r="L16" s="33"/>
    </row>
  </sheetData>
  <mergeCells count="46">
    <mergeCell ref="D13:L16"/>
    <mergeCell ref="B4:E4"/>
    <mergeCell ref="F4:G4"/>
    <mergeCell ref="H4:I4"/>
    <mergeCell ref="J4:M4"/>
    <mergeCell ref="B6:E6"/>
    <mergeCell ref="F6:G6"/>
    <mergeCell ref="H6:I6"/>
    <mergeCell ref="J6:M6"/>
    <mergeCell ref="B8:E8"/>
    <mergeCell ref="F8:G8"/>
    <mergeCell ref="H8:I8"/>
    <mergeCell ref="J8:M8"/>
    <mergeCell ref="B10:E10"/>
    <mergeCell ref="F10:G10"/>
    <mergeCell ref="H10:I10"/>
    <mergeCell ref="N4:O4"/>
    <mergeCell ref="B5:E5"/>
    <mergeCell ref="F5:G5"/>
    <mergeCell ref="H5:I5"/>
    <mergeCell ref="J5:M5"/>
    <mergeCell ref="N5:O5"/>
    <mergeCell ref="N6:O6"/>
    <mergeCell ref="B7:E7"/>
    <mergeCell ref="F7:G7"/>
    <mergeCell ref="H7:I7"/>
    <mergeCell ref="J7:M7"/>
    <mergeCell ref="N7:O7"/>
    <mergeCell ref="N8:O8"/>
    <mergeCell ref="B9:E9"/>
    <mergeCell ref="F9:G9"/>
    <mergeCell ref="H9:I9"/>
    <mergeCell ref="J9:M9"/>
    <mergeCell ref="N9:O9"/>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1" t="s">
        <v>0</v>
      </c>
      <c r="C4" s="41"/>
      <c r="D4" s="41"/>
      <c r="E4" s="41"/>
      <c r="F4" s="41" t="s">
        <v>1</v>
      </c>
      <c r="G4" s="41"/>
      <c r="H4" s="41" t="s">
        <v>11</v>
      </c>
      <c r="I4" s="41"/>
      <c r="J4" s="41" t="s">
        <v>12</v>
      </c>
      <c r="K4" s="41"/>
      <c r="L4" s="41"/>
      <c r="M4" s="41"/>
      <c r="N4" s="41" t="s">
        <v>13</v>
      </c>
      <c r="O4" s="81"/>
    </row>
    <row r="5" spans="1:19" ht="24.95" customHeight="1" x14ac:dyDescent="0.3">
      <c r="A5" s="10">
        <v>1</v>
      </c>
      <c r="B5" s="44" t="s">
        <v>24</v>
      </c>
      <c r="C5" s="44"/>
      <c r="D5" s="44"/>
      <c r="E5" s="44"/>
      <c r="F5" s="78" t="str">
        <f>[1]ARALIK!$F$7</f>
        <v>01-26/12/2025</v>
      </c>
      <c r="G5" s="67"/>
      <c r="H5" s="44" t="s">
        <v>20</v>
      </c>
      <c r="I5" s="44"/>
      <c r="J5" s="43"/>
      <c r="K5" s="44"/>
      <c r="L5" s="44"/>
      <c r="M5" s="44"/>
      <c r="N5" s="43" t="s">
        <v>60</v>
      </c>
      <c r="O5" s="43"/>
    </row>
    <row r="6" spans="1:19" ht="16.5" x14ac:dyDescent="0.3">
      <c r="A6" s="10">
        <v>2</v>
      </c>
      <c r="B6" s="44" t="s">
        <v>101</v>
      </c>
      <c r="C6" s="44"/>
      <c r="D6" s="44"/>
      <c r="E6" s="44"/>
      <c r="F6" s="78" t="str">
        <f>[1]ARALIK!$F$7</f>
        <v>01-26/12/2025</v>
      </c>
      <c r="G6" s="67"/>
      <c r="H6" s="44" t="s">
        <v>9</v>
      </c>
      <c r="I6" s="44"/>
      <c r="J6" s="43" t="s">
        <v>94</v>
      </c>
      <c r="K6" s="44"/>
      <c r="L6" s="44"/>
      <c r="M6" s="44"/>
      <c r="N6" s="43" t="s">
        <v>95</v>
      </c>
      <c r="O6" s="43"/>
      <c r="P6"/>
      <c r="Q6"/>
      <c r="R6"/>
      <c r="S6"/>
    </row>
    <row r="7" spans="1:19" ht="16.5" x14ac:dyDescent="0.3">
      <c r="A7" s="10">
        <v>3</v>
      </c>
      <c r="B7" s="44" t="s">
        <v>53</v>
      </c>
      <c r="C7" s="44"/>
      <c r="D7" s="44"/>
      <c r="E7" s="44"/>
      <c r="F7" s="78" t="str">
        <f>[1]ARALIK!$F$7</f>
        <v>01-26/12/2025</v>
      </c>
      <c r="G7" s="67"/>
      <c r="H7" s="44" t="s">
        <v>20</v>
      </c>
      <c r="I7" s="44"/>
      <c r="J7" s="43" t="s">
        <v>94</v>
      </c>
      <c r="K7" s="44"/>
      <c r="L7" s="44"/>
      <c r="M7" s="44"/>
      <c r="N7" s="43" t="s">
        <v>63</v>
      </c>
      <c r="O7" s="43"/>
      <c r="P7"/>
      <c r="Q7"/>
      <c r="R7"/>
      <c r="S7"/>
    </row>
    <row r="8" spans="1:19" ht="16.5" x14ac:dyDescent="0.3">
      <c r="A8" s="10">
        <v>4</v>
      </c>
      <c r="B8" s="44" t="s">
        <v>62</v>
      </c>
      <c r="C8" s="44"/>
      <c r="D8" s="44"/>
      <c r="E8" s="44"/>
      <c r="F8" s="78" t="str">
        <f>[1]ARALIK!$F$7</f>
        <v>01-26/12/2025</v>
      </c>
      <c r="G8" s="67"/>
      <c r="H8" s="44" t="s">
        <v>20</v>
      </c>
      <c r="I8" s="44"/>
      <c r="J8" s="43" t="s">
        <v>96</v>
      </c>
      <c r="K8" s="44"/>
      <c r="L8" s="44"/>
      <c r="M8" s="44"/>
      <c r="N8" s="43" t="s">
        <v>60</v>
      </c>
      <c r="O8" s="43"/>
    </row>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J23" sqref="J2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1"/>
    </row>
    <row r="5" spans="1:25" ht="33" customHeight="1" x14ac:dyDescent="0.3">
      <c r="A5" s="11">
        <v>1</v>
      </c>
      <c r="B5" s="44" t="s">
        <v>110</v>
      </c>
      <c r="C5" s="44"/>
      <c r="D5" s="44"/>
      <c r="E5" s="44"/>
      <c r="F5" s="86" t="str">
        <f>[1]OCAK!$F$7</f>
        <v>05-15.01.2026</v>
      </c>
      <c r="G5" s="87"/>
      <c r="H5" s="44" t="s">
        <v>9</v>
      </c>
      <c r="I5" s="44"/>
      <c r="J5" s="44" t="s">
        <v>33</v>
      </c>
      <c r="K5" s="44"/>
      <c r="L5" s="44"/>
      <c r="M5" s="44"/>
      <c r="N5" s="44" t="s">
        <v>64</v>
      </c>
      <c r="O5" s="44"/>
    </row>
    <row r="6" spans="1:25" ht="32.25" customHeight="1" x14ac:dyDescent="0.3">
      <c r="A6" s="11">
        <v>2</v>
      </c>
      <c r="B6" s="44" t="s">
        <v>109</v>
      </c>
      <c r="C6" s="44"/>
      <c r="D6" s="44"/>
      <c r="E6" s="44"/>
      <c r="F6" s="86" t="str">
        <f>[1]OCAK!$F$7</f>
        <v>05-15.01.2026</v>
      </c>
      <c r="G6" s="87"/>
      <c r="H6" s="44" t="s">
        <v>8</v>
      </c>
      <c r="I6" s="44"/>
      <c r="J6" s="44" t="s">
        <v>44</v>
      </c>
      <c r="K6" s="44"/>
      <c r="L6" s="44"/>
      <c r="M6" s="44"/>
      <c r="N6" s="43" t="s">
        <v>65</v>
      </c>
      <c r="O6" s="43"/>
      <c r="T6" s="2"/>
      <c r="U6" s="2"/>
      <c r="V6" s="2"/>
      <c r="W6" s="2"/>
      <c r="X6" s="2"/>
      <c r="Y6" s="2"/>
    </row>
    <row r="7" spans="1:25" ht="35.25" customHeight="1" x14ac:dyDescent="0.3">
      <c r="A7" s="11">
        <v>3</v>
      </c>
      <c r="B7" s="44" t="s">
        <v>111</v>
      </c>
      <c r="C7" s="44"/>
      <c r="D7" s="44"/>
      <c r="E7" s="44"/>
      <c r="F7" s="86" t="str">
        <f>[1]OCAK!$F$7</f>
        <v>05-15.01.2026</v>
      </c>
      <c r="G7" s="87"/>
      <c r="H7" s="44" t="s">
        <v>8</v>
      </c>
      <c r="I7" s="44"/>
      <c r="J7" s="44" t="s">
        <v>36</v>
      </c>
      <c r="K7" s="44"/>
      <c r="L7" s="44"/>
      <c r="M7" s="44"/>
      <c r="N7" s="43" t="s">
        <v>59</v>
      </c>
      <c r="O7" s="43"/>
    </row>
    <row r="8" spans="1:25" ht="35.25" customHeight="1" x14ac:dyDescent="0.3">
      <c r="A8" s="11">
        <v>4</v>
      </c>
      <c r="B8" s="44" t="s">
        <v>66</v>
      </c>
      <c r="C8" s="44"/>
      <c r="D8" s="44"/>
      <c r="E8" s="44"/>
      <c r="F8" s="86" t="str">
        <f>[1]OCAK!$F$7</f>
        <v>05-15.01.2026</v>
      </c>
      <c r="G8" s="87"/>
      <c r="H8" s="44" t="s">
        <v>20</v>
      </c>
      <c r="I8" s="44"/>
      <c r="J8" s="44" t="s">
        <v>33</v>
      </c>
      <c r="K8" s="44"/>
      <c r="L8" s="44"/>
      <c r="M8" s="44"/>
      <c r="N8" s="43" t="s">
        <v>67</v>
      </c>
      <c r="O8" s="43"/>
    </row>
    <row r="9" spans="1:25" ht="35.25" customHeight="1" x14ac:dyDescent="0.3">
      <c r="A9" s="11">
        <v>5</v>
      </c>
      <c r="B9" s="44" t="s">
        <v>53</v>
      </c>
      <c r="C9" s="44"/>
      <c r="D9" s="44"/>
      <c r="E9" s="44"/>
      <c r="F9" s="86" t="str">
        <f>[1]OCAK!$F$7</f>
        <v>05-15.01.2026</v>
      </c>
      <c r="G9" s="87"/>
      <c r="H9" s="44" t="s">
        <v>20</v>
      </c>
      <c r="I9" s="44"/>
      <c r="J9" s="44"/>
      <c r="K9" s="44"/>
      <c r="L9" s="44"/>
      <c r="M9" s="44"/>
      <c r="N9" s="44" t="s">
        <v>69</v>
      </c>
      <c r="O9" s="44"/>
    </row>
    <row r="10" spans="1:25" ht="24.95" customHeight="1" x14ac:dyDescent="0.3">
      <c r="A10" s="11">
        <v>6</v>
      </c>
      <c r="B10" s="44" t="s">
        <v>24</v>
      </c>
      <c r="C10" s="44"/>
      <c r="D10" s="44"/>
      <c r="E10" s="44"/>
      <c r="F10" s="86" t="str">
        <f>[1]OCAK!$F$7</f>
        <v>05-15.01.2026</v>
      </c>
      <c r="G10" s="87"/>
      <c r="H10" s="44" t="s">
        <v>20</v>
      </c>
      <c r="I10" s="44"/>
      <c r="J10" s="43" t="s">
        <v>68</v>
      </c>
      <c r="K10" s="44"/>
      <c r="L10" s="44"/>
      <c r="M10" s="44"/>
      <c r="N10" s="43" t="s">
        <v>64</v>
      </c>
      <c r="O10" s="43"/>
    </row>
    <row r="11" spans="1:25" ht="32.25" customHeight="1" thickBot="1" x14ac:dyDescent="0.35">
      <c r="A11" s="3"/>
      <c r="F11" s="82" t="s">
        <v>120</v>
      </c>
      <c r="G11" s="84"/>
      <c r="H11" s="84"/>
      <c r="I11" s="84"/>
      <c r="J11" s="84"/>
      <c r="K11" s="84"/>
      <c r="L11" s="84"/>
      <c r="M11" s="84"/>
    </row>
    <row r="12" spans="1:25" ht="15.75" thickTop="1" x14ac:dyDescent="0.25">
      <c r="F12" s="85"/>
      <c r="G12" s="85"/>
      <c r="H12" s="85"/>
      <c r="I12" s="85"/>
      <c r="J12" s="85"/>
      <c r="K12" s="85"/>
      <c r="L12" s="85"/>
      <c r="M12" s="85"/>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F5" sqref="F5:G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31.5" customHeight="1" x14ac:dyDescent="0.3">
      <c r="A5" s="11">
        <v>1</v>
      </c>
      <c r="B5" s="43" t="s">
        <v>39</v>
      </c>
      <c r="C5" s="44"/>
      <c r="D5" s="44"/>
      <c r="E5" s="44"/>
      <c r="F5" s="86" t="str">
        <f>[1]ŞUBAT!$F$5</f>
        <v>02-27.02.2026</v>
      </c>
      <c r="G5" s="86"/>
      <c r="H5" s="44" t="s">
        <v>20</v>
      </c>
      <c r="I5" s="44"/>
      <c r="J5" s="44" t="s">
        <v>38</v>
      </c>
      <c r="K5" s="44"/>
      <c r="L5" s="44"/>
      <c r="M5" s="44"/>
      <c r="N5" s="44"/>
      <c r="O5" s="44"/>
    </row>
    <row r="6" spans="1:15" ht="32.25" customHeight="1" x14ac:dyDescent="0.3">
      <c r="A6" s="11">
        <v>2</v>
      </c>
      <c r="B6" s="43" t="s">
        <v>54</v>
      </c>
      <c r="C6" s="44"/>
      <c r="D6" s="44"/>
      <c r="E6" s="44"/>
      <c r="F6" s="86" t="str">
        <f>[1]ŞUBAT!$F$5</f>
        <v>02-27.02.2026</v>
      </c>
      <c r="G6" s="86"/>
      <c r="H6" s="44" t="s">
        <v>20</v>
      </c>
      <c r="I6" s="44"/>
      <c r="J6" s="44" t="s">
        <v>70</v>
      </c>
      <c r="K6" s="44"/>
      <c r="L6" s="44"/>
      <c r="M6" s="44"/>
      <c r="N6" s="88" t="s">
        <v>75</v>
      </c>
      <c r="O6" s="44"/>
    </row>
    <row r="7" spans="1:15" ht="24.95" customHeight="1" x14ac:dyDescent="0.3">
      <c r="A7" s="11">
        <v>3</v>
      </c>
      <c r="B7" s="44" t="s">
        <v>40</v>
      </c>
      <c r="C7" s="44"/>
      <c r="D7" s="44"/>
      <c r="E7" s="44"/>
      <c r="F7" s="86" t="str">
        <f>[1]ŞUBAT!$F$5</f>
        <v>02-27.02.2026</v>
      </c>
      <c r="G7" s="86"/>
      <c r="H7" s="44" t="s">
        <v>20</v>
      </c>
      <c r="I7" s="44"/>
      <c r="J7" s="44" t="s">
        <v>25</v>
      </c>
      <c r="K7" s="44"/>
      <c r="L7" s="44"/>
      <c r="M7" s="44"/>
      <c r="N7" s="88" t="s">
        <v>59</v>
      </c>
      <c r="O7" s="88"/>
    </row>
    <row r="8" spans="1:15" ht="24.95" customHeight="1" x14ac:dyDescent="0.3">
      <c r="A8" s="11">
        <v>4</v>
      </c>
      <c r="B8" s="44" t="s">
        <v>53</v>
      </c>
      <c r="C8" s="44"/>
      <c r="D8" s="44"/>
      <c r="E8" s="44"/>
      <c r="F8" s="86" t="str">
        <f>[1]ŞUBAT!$F$5</f>
        <v>02-27.02.2026</v>
      </c>
      <c r="G8" s="86"/>
      <c r="H8" s="44" t="s">
        <v>20</v>
      </c>
      <c r="I8" s="44"/>
      <c r="J8" s="44" t="s">
        <v>98</v>
      </c>
      <c r="K8" s="44"/>
      <c r="L8" s="44"/>
      <c r="M8" s="44"/>
      <c r="N8" s="88" t="s">
        <v>69</v>
      </c>
      <c r="O8" s="88"/>
    </row>
    <row r="9" spans="1:15" ht="24.95" customHeight="1" x14ac:dyDescent="0.3">
      <c r="A9" s="11">
        <v>5</v>
      </c>
      <c r="B9" s="44" t="s">
        <v>24</v>
      </c>
      <c r="C9" s="44"/>
      <c r="D9" s="44"/>
      <c r="E9" s="44"/>
      <c r="F9" s="86" t="str">
        <f>[1]ŞUBAT!$F$5</f>
        <v>02-27.02.2026</v>
      </c>
      <c r="G9" s="86"/>
      <c r="H9" s="44" t="s">
        <v>20</v>
      </c>
      <c r="I9" s="44"/>
      <c r="J9" s="43" t="s">
        <v>41</v>
      </c>
      <c r="K9" s="44"/>
      <c r="L9" s="44"/>
      <c r="M9" s="44"/>
      <c r="N9" s="43" t="s">
        <v>71</v>
      </c>
      <c r="O9" s="43"/>
    </row>
    <row r="10" spans="1:15" ht="17.25" thickBot="1" x14ac:dyDescent="0.35">
      <c r="A10" s="3"/>
    </row>
    <row r="11" spans="1:15" ht="15.75" thickTop="1" x14ac:dyDescent="0.25"/>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workbookViewId="0">
      <selection activeCell="I25" sqref="I2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24.95" customHeight="1" x14ac:dyDescent="0.3">
      <c r="A5" s="11">
        <v>1</v>
      </c>
      <c r="B5" s="44" t="s">
        <v>110</v>
      </c>
      <c r="C5" s="44"/>
      <c r="D5" s="44"/>
      <c r="E5" s="44"/>
      <c r="F5" s="87" t="str">
        <f>[1]MART!$F$6</f>
        <v>02-27.03.2026</v>
      </c>
      <c r="G5" s="87"/>
      <c r="H5" s="44" t="s">
        <v>9</v>
      </c>
      <c r="I5" s="44"/>
      <c r="J5" s="44" t="s">
        <v>33</v>
      </c>
      <c r="K5" s="44"/>
      <c r="L5" s="44"/>
      <c r="M5" s="44"/>
      <c r="N5" s="43" t="s">
        <v>74</v>
      </c>
      <c r="O5" s="43"/>
    </row>
    <row r="6" spans="1:15" ht="24.95" customHeight="1" x14ac:dyDescent="0.3">
      <c r="A6" s="11">
        <v>2</v>
      </c>
      <c r="B6" s="44" t="s">
        <v>52</v>
      </c>
      <c r="C6" s="44"/>
      <c r="D6" s="44"/>
      <c r="E6" s="44"/>
      <c r="F6" s="87" t="str">
        <f>[1]MART!$F$6</f>
        <v>02-27.03.2026</v>
      </c>
      <c r="G6" s="87"/>
      <c r="H6" s="44" t="s">
        <v>72</v>
      </c>
      <c r="I6" s="44"/>
      <c r="J6" s="44" t="s">
        <v>33</v>
      </c>
      <c r="K6" s="44"/>
      <c r="L6" s="44"/>
      <c r="M6" s="44"/>
      <c r="N6" s="43" t="s">
        <v>67</v>
      </c>
      <c r="O6" s="43"/>
    </row>
    <row r="7" spans="1:15" ht="24.95" customHeight="1" x14ac:dyDescent="0.3">
      <c r="A7" s="11">
        <v>3</v>
      </c>
      <c r="B7" s="44" t="s">
        <v>112</v>
      </c>
      <c r="C7" s="44"/>
      <c r="D7" s="44"/>
      <c r="E7" s="44"/>
      <c r="F7" s="87" t="str">
        <f>[1]MART!$F$6</f>
        <v>02-27.03.2026</v>
      </c>
      <c r="G7" s="87"/>
      <c r="H7" s="44" t="s">
        <v>9</v>
      </c>
      <c r="I7" s="44"/>
      <c r="J7" s="44" t="s">
        <v>43</v>
      </c>
      <c r="K7" s="44"/>
      <c r="L7" s="44"/>
      <c r="M7" s="44"/>
      <c r="N7" s="43"/>
      <c r="O7" s="43"/>
    </row>
    <row r="8" spans="1:15" ht="24.95" customHeight="1" x14ac:dyDescent="0.3">
      <c r="A8" s="11">
        <v>4</v>
      </c>
      <c r="B8" s="44" t="s">
        <v>78</v>
      </c>
      <c r="C8" s="44"/>
      <c r="D8" s="44"/>
      <c r="E8" s="44"/>
      <c r="F8" s="87" t="str">
        <f>[1]MART!$F$6</f>
        <v>02-27.03.2026</v>
      </c>
      <c r="G8" s="87"/>
      <c r="H8" s="44" t="s">
        <v>72</v>
      </c>
      <c r="I8" s="44"/>
      <c r="J8" s="44" t="s">
        <v>33</v>
      </c>
      <c r="K8" s="44"/>
      <c r="L8" s="44"/>
      <c r="M8" s="44"/>
      <c r="N8" s="43" t="s">
        <v>64</v>
      </c>
      <c r="O8" s="43"/>
    </row>
    <row r="9" spans="1:15" ht="24.95" customHeight="1" x14ac:dyDescent="0.3">
      <c r="A9" s="11">
        <v>5</v>
      </c>
      <c r="B9" s="44" t="s">
        <v>53</v>
      </c>
      <c r="C9" s="44"/>
      <c r="D9" s="44"/>
      <c r="E9" s="44"/>
      <c r="F9" s="87" t="str">
        <f>[1]MART!$F$6</f>
        <v>02-27.03.2026</v>
      </c>
      <c r="G9" s="87"/>
      <c r="H9" s="44" t="s">
        <v>72</v>
      </c>
      <c r="I9" s="44"/>
      <c r="J9" s="44" t="s">
        <v>77</v>
      </c>
      <c r="K9" s="44"/>
      <c r="L9" s="44"/>
      <c r="M9" s="44"/>
      <c r="N9" s="43" t="s">
        <v>69</v>
      </c>
      <c r="O9" s="43"/>
    </row>
    <row r="10" spans="1:15" ht="24.95" customHeight="1" x14ac:dyDescent="0.3">
      <c r="A10" s="11">
        <v>6</v>
      </c>
      <c r="B10" s="44" t="s">
        <v>62</v>
      </c>
      <c r="C10" s="44"/>
      <c r="D10" s="44"/>
      <c r="E10" s="44"/>
      <c r="F10" s="87" t="str">
        <f>[1]MART!$F$6</f>
        <v>02-27.03.2026</v>
      </c>
      <c r="G10" s="87"/>
      <c r="H10" s="44" t="s">
        <v>72</v>
      </c>
      <c r="I10" s="44"/>
      <c r="J10" s="44" t="s">
        <v>73</v>
      </c>
      <c r="K10" s="44"/>
      <c r="L10" s="44"/>
      <c r="M10" s="44"/>
      <c r="N10" s="43" t="s">
        <v>75</v>
      </c>
      <c r="O10" s="43"/>
    </row>
    <row r="11" spans="1:15" ht="24.95" customHeight="1" x14ac:dyDescent="0.3">
      <c r="A11" s="11">
        <v>7</v>
      </c>
      <c r="B11" s="44" t="s">
        <v>113</v>
      </c>
      <c r="C11" s="44"/>
      <c r="D11" s="44"/>
      <c r="E11" s="44"/>
      <c r="F11" s="87" t="str">
        <f>[1]MART!$F$6</f>
        <v>02-27.03.2026</v>
      </c>
      <c r="G11" s="87"/>
      <c r="H11" s="44" t="s">
        <v>9</v>
      </c>
      <c r="I11" s="44"/>
      <c r="J11" s="44" t="s">
        <v>34</v>
      </c>
      <c r="K11" s="44"/>
      <c r="L11" s="44"/>
      <c r="M11" s="44"/>
      <c r="N11" s="43" t="s">
        <v>75</v>
      </c>
      <c r="O11" s="43"/>
    </row>
    <row r="12" spans="1:15" ht="24.95" customHeight="1" x14ac:dyDescent="0.3">
      <c r="A12" s="11">
        <v>8</v>
      </c>
      <c r="B12" s="56" t="s">
        <v>117</v>
      </c>
      <c r="C12" s="57"/>
      <c r="D12" s="57"/>
      <c r="E12" s="58"/>
      <c r="F12" s="87" t="str">
        <f>[1]MART!$F$6</f>
        <v>02-27.03.2026</v>
      </c>
      <c r="G12" s="87"/>
      <c r="H12" s="44" t="s">
        <v>42</v>
      </c>
      <c r="I12" s="44"/>
      <c r="J12" s="43" t="s">
        <v>118</v>
      </c>
      <c r="K12" s="44"/>
      <c r="L12" s="44"/>
      <c r="M12" s="44"/>
      <c r="N12" s="43" t="s">
        <v>64</v>
      </c>
      <c r="O12" s="43"/>
    </row>
    <row r="13" spans="1:15" ht="17.25" thickBot="1" x14ac:dyDescent="0.35">
      <c r="A13" s="3"/>
      <c r="D13" s="82" t="s">
        <v>121</v>
      </c>
      <c r="E13" s="83"/>
      <c r="F13" s="83"/>
      <c r="G13" s="83"/>
      <c r="H13" s="83"/>
      <c r="I13" s="83"/>
      <c r="J13" s="83"/>
      <c r="K13" s="83"/>
      <c r="L13" s="83"/>
    </row>
    <row r="14" spans="1:15" ht="15.75" thickTop="1" x14ac:dyDescent="0.25">
      <c r="D14" s="33"/>
      <c r="E14" s="33"/>
      <c r="F14" s="33"/>
      <c r="G14" s="33"/>
      <c r="H14" s="33"/>
      <c r="I14" s="33"/>
      <c r="J14" s="33"/>
      <c r="K14" s="33"/>
      <c r="L14" s="33"/>
    </row>
    <row r="15" spans="1:15" x14ac:dyDescent="0.25">
      <c r="D15" s="33"/>
      <c r="E15" s="33"/>
      <c r="F15" s="33"/>
      <c r="G15" s="33"/>
      <c r="H15" s="33"/>
      <c r="I15" s="33"/>
      <c r="J15" s="33"/>
      <c r="K15" s="33"/>
      <c r="L15" s="33"/>
    </row>
  </sheetData>
  <mergeCells count="46">
    <mergeCell ref="D13:L15"/>
    <mergeCell ref="N6:O6"/>
    <mergeCell ref="N7:O7"/>
    <mergeCell ref="N8:O8"/>
    <mergeCell ref="N9:O9"/>
    <mergeCell ref="H6:I6"/>
    <mergeCell ref="H7:I7"/>
    <mergeCell ref="H8:I8"/>
    <mergeCell ref="H9:I9"/>
    <mergeCell ref="J6:M6"/>
    <mergeCell ref="J7:M7"/>
    <mergeCell ref="J8:M8"/>
    <mergeCell ref="J9:M9"/>
    <mergeCell ref="B6:E6"/>
    <mergeCell ref="B7:E7"/>
    <mergeCell ref="B8:E8"/>
    <mergeCell ref="B9:E9"/>
    <mergeCell ref="F6:G6"/>
    <mergeCell ref="F7:G7"/>
    <mergeCell ref="F8:G8"/>
    <mergeCell ref="F9:G9"/>
    <mergeCell ref="B4:E4"/>
    <mergeCell ref="F4:G4"/>
    <mergeCell ref="H4:I4"/>
    <mergeCell ref="J4:M4"/>
    <mergeCell ref="N4:O4"/>
    <mergeCell ref="B5:E5"/>
    <mergeCell ref="F5:G5"/>
    <mergeCell ref="H5:I5"/>
    <mergeCell ref="J5:M5"/>
    <mergeCell ref="N5:O5"/>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M21" sqref="M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24.95" customHeight="1" x14ac:dyDescent="0.3">
      <c r="A5" s="11">
        <v>1</v>
      </c>
      <c r="B5" s="44" t="s">
        <v>114</v>
      </c>
      <c r="C5" s="44"/>
      <c r="D5" s="44"/>
      <c r="E5" s="44"/>
      <c r="F5" s="44" t="str">
        <f>[1]NİSAN!$F$5</f>
        <v>06-30.04.2026</v>
      </c>
      <c r="G5" s="44"/>
      <c r="H5" s="44" t="s">
        <v>8</v>
      </c>
      <c r="I5" s="44"/>
      <c r="J5" s="44" t="s">
        <v>33</v>
      </c>
      <c r="K5" s="44"/>
      <c r="L5" s="44"/>
      <c r="M5" s="44"/>
      <c r="N5" s="43" t="s">
        <v>64</v>
      </c>
      <c r="O5" s="43"/>
    </row>
    <row r="6" spans="1:15" ht="24.95" customHeight="1" x14ac:dyDescent="0.3">
      <c r="A6" s="11">
        <v>2</v>
      </c>
      <c r="B6" s="56" t="s">
        <v>80</v>
      </c>
      <c r="C6" s="57"/>
      <c r="D6" s="57"/>
      <c r="E6" s="58"/>
      <c r="F6" s="44" t="str">
        <f>[1]NİSAN!$F$5</f>
        <v>06-30.04.2026</v>
      </c>
      <c r="G6" s="44"/>
      <c r="H6" s="44" t="s">
        <v>20</v>
      </c>
      <c r="I6" s="44"/>
      <c r="J6" s="44" t="s">
        <v>83</v>
      </c>
      <c r="K6" s="44"/>
      <c r="L6" s="44"/>
      <c r="M6" s="44"/>
      <c r="N6" s="43" t="s">
        <v>64</v>
      </c>
      <c r="O6" s="43"/>
    </row>
    <row r="7" spans="1:15" ht="24.95" customHeight="1" x14ac:dyDescent="0.3">
      <c r="A7" s="11">
        <v>3</v>
      </c>
      <c r="B7" s="56" t="s">
        <v>82</v>
      </c>
      <c r="C7" s="57"/>
      <c r="D7" s="57"/>
      <c r="E7" s="58"/>
      <c r="F7" s="44" t="str">
        <f>[1]NİSAN!$F$5</f>
        <v>06-30.04.2026</v>
      </c>
      <c r="G7" s="44"/>
      <c r="H7" s="44" t="s">
        <v>20</v>
      </c>
      <c r="I7" s="44"/>
      <c r="J7" s="56" t="s">
        <v>44</v>
      </c>
      <c r="K7" s="57"/>
      <c r="L7" s="57"/>
      <c r="M7" s="58"/>
      <c r="N7" s="53" t="s">
        <v>69</v>
      </c>
      <c r="O7" s="55"/>
    </row>
    <row r="8" spans="1:15" ht="24.95" customHeight="1" x14ac:dyDescent="0.3">
      <c r="A8" s="11">
        <v>4</v>
      </c>
      <c r="B8" s="44" t="s">
        <v>115</v>
      </c>
      <c r="C8" s="44"/>
      <c r="D8" s="44"/>
      <c r="E8" s="44"/>
      <c r="F8" s="44" t="str">
        <f>[1]NİSAN!$F$5</f>
        <v>06-30.04.2026</v>
      </c>
      <c r="G8" s="44"/>
      <c r="H8" s="44" t="s">
        <v>9</v>
      </c>
      <c r="I8" s="44"/>
      <c r="J8" s="44" t="s">
        <v>43</v>
      </c>
      <c r="K8" s="44"/>
      <c r="L8" s="44"/>
      <c r="M8" s="44"/>
      <c r="N8" s="44" t="s">
        <v>59</v>
      </c>
      <c r="O8" s="44"/>
    </row>
    <row r="9" spans="1:15" ht="24.95" customHeight="1" x14ac:dyDescent="0.3">
      <c r="A9" s="11">
        <v>5</v>
      </c>
      <c r="B9" s="44" t="s">
        <v>108</v>
      </c>
      <c r="C9" s="44"/>
      <c r="D9" s="44"/>
      <c r="E9" s="44"/>
      <c r="F9" s="44" t="str">
        <f>[1]NİSAN!$F$5</f>
        <v>06-30.04.2026</v>
      </c>
      <c r="G9" s="44"/>
      <c r="H9" s="56" t="s">
        <v>8</v>
      </c>
      <c r="I9" s="58"/>
      <c r="J9" s="44" t="s">
        <v>99</v>
      </c>
      <c r="K9" s="44"/>
      <c r="L9" s="44"/>
      <c r="M9" s="44"/>
      <c r="N9" s="44" t="s">
        <v>81</v>
      </c>
      <c r="O9" s="44"/>
    </row>
    <row r="10" spans="1:15" ht="24.95" customHeight="1" x14ac:dyDescent="0.3">
      <c r="A10" s="11">
        <v>6</v>
      </c>
      <c r="B10" s="53" t="s">
        <v>84</v>
      </c>
      <c r="C10" s="57"/>
      <c r="D10" s="57"/>
      <c r="E10" s="58"/>
      <c r="F10" s="44" t="str">
        <f>[1]NİSAN!$F$5</f>
        <v>06-30.04.2026</v>
      </c>
      <c r="G10" s="44"/>
      <c r="H10" s="56" t="s">
        <v>20</v>
      </c>
      <c r="I10" s="58"/>
      <c r="J10" s="44" t="s">
        <v>44</v>
      </c>
      <c r="K10" s="44"/>
      <c r="L10" s="44"/>
      <c r="M10" s="44"/>
      <c r="N10" s="56" t="s">
        <v>69</v>
      </c>
      <c r="O10" s="58"/>
    </row>
    <row r="11" spans="1:15" ht="24.95" customHeight="1" x14ac:dyDescent="0.3">
      <c r="A11" s="11">
        <v>7</v>
      </c>
      <c r="B11" s="56" t="s">
        <v>85</v>
      </c>
      <c r="C11" s="57"/>
      <c r="D11" s="57"/>
      <c r="E11" s="58"/>
      <c r="F11" s="44" t="str">
        <f>[1]NİSAN!$F$5</f>
        <v>06-30.04.2026</v>
      </c>
      <c r="G11" s="44"/>
      <c r="H11" s="56" t="s">
        <v>20</v>
      </c>
      <c r="I11" s="58"/>
      <c r="J11" s="44" t="s">
        <v>33</v>
      </c>
      <c r="K11" s="44"/>
      <c r="L11" s="44"/>
      <c r="M11" s="44"/>
      <c r="N11" s="56" t="s">
        <v>86</v>
      </c>
      <c r="O11" s="58"/>
    </row>
    <row r="12" spans="1:15" ht="24.95" customHeight="1" x14ac:dyDescent="0.3">
      <c r="A12" s="11">
        <v>8</v>
      </c>
      <c r="B12" s="56" t="s">
        <v>53</v>
      </c>
      <c r="C12" s="57"/>
      <c r="D12" s="57"/>
      <c r="E12" s="58"/>
      <c r="F12" s="44" t="str">
        <f>[1]NİSAN!$F$5</f>
        <v>06-30.04.2026</v>
      </c>
      <c r="G12" s="44"/>
      <c r="H12" s="56" t="s">
        <v>20</v>
      </c>
      <c r="I12" s="58"/>
      <c r="J12" s="56" t="s">
        <v>77</v>
      </c>
      <c r="K12" s="57"/>
      <c r="L12" s="57"/>
      <c r="M12" s="58"/>
      <c r="N12" s="56" t="s">
        <v>69</v>
      </c>
      <c r="O12" s="58"/>
    </row>
    <row r="13" spans="1:15" ht="24.95" customHeight="1" x14ac:dyDescent="0.3">
      <c r="A13" s="11">
        <v>9</v>
      </c>
      <c r="B13" s="44" t="s">
        <v>24</v>
      </c>
      <c r="C13" s="44"/>
      <c r="D13" s="44"/>
      <c r="E13" s="44"/>
      <c r="F13" s="44" t="str">
        <f>[1]NİSAN!$F$5</f>
        <v>06-30.04.2026</v>
      </c>
      <c r="G13" s="44"/>
      <c r="H13" s="44" t="s">
        <v>20</v>
      </c>
      <c r="I13" s="44"/>
      <c r="J13" s="43" t="s">
        <v>79</v>
      </c>
      <c r="K13" s="44"/>
      <c r="L13" s="44"/>
      <c r="M13" s="44"/>
      <c r="N13" s="43" t="s">
        <v>64</v>
      </c>
      <c r="O13" s="43"/>
    </row>
    <row r="14" spans="1:15" ht="17.25" thickBot="1" x14ac:dyDescent="0.35">
      <c r="A14" s="3"/>
    </row>
    <row r="15" spans="1:15" ht="15.75" thickTop="1" x14ac:dyDescent="0.25"/>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abSelected="1" workbookViewId="0">
      <selection activeCell="K20" sqref="K2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1"/>
    </row>
    <row r="5" spans="1:25" ht="24.95" customHeight="1" x14ac:dyDescent="0.3">
      <c r="A5" s="11">
        <v>1</v>
      </c>
      <c r="B5" s="44" t="s">
        <v>122</v>
      </c>
      <c r="C5" s="44"/>
      <c r="D5" s="44"/>
      <c r="E5" s="44"/>
      <c r="F5" s="44" t="str">
        <f>[1]MAYIS!$F$8</f>
        <v>04-29.05.2026</v>
      </c>
      <c r="G5" s="44"/>
      <c r="H5" s="44" t="s">
        <v>20</v>
      </c>
      <c r="I5" s="44"/>
      <c r="J5" s="44"/>
      <c r="K5" s="44"/>
      <c r="L5" s="44"/>
      <c r="M5" s="44"/>
      <c r="N5" s="43" t="s">
        <v>64</v>
      </c>
      <c r="O5" s="43"/>
    </row>
    <row r="6" spans="1:25" ht="24.95" customHeight="1" x14ac:dyDescent="0.3">
      <c r="A6" s="11">
        <v>2</v>
      </c>
      <c r="B6" s="44" t="s">
        <v>122</v>
      </c>
      <c r="C6" s="44"/>
      <c r="D6" s="44"/>
      <c r="E6" s="44"/>
      <c r="F6" s="44" t="str">
        <f>[1]MAYIS!$F$8</f>
        <v>04-29.05.2026</v>
      </c>
      <c r="G6" s="44"/>
      <c r="H6" s="44" t="s">
        <v>20</v>
      </c>
      <c r="I6" s="44"/>
      <c r="J6" s="44"/>
      <c r="K6" s="44"/>
      <c r="L6" s="44"/>
      <c r="M6" s="44"/>
      <c r="N6" s="44" t="s">
        <v>88</v>
      </c>
      <c r="O6" s="44"/>
    </row>
    <row r="7" spans="1:25" ht="24.95" customHeight="1" x14ac:dyDescent="0.3">
      <c r="A7" s="11">
        <v>3</v>
      </c>
      <c r="B7" s="44" t="s">
        <v>122</v>
      </c>
      <c r="C7" s="44"/>
      <c r="D7" s="44"/>
      <c r="E7" s="44"/>
      <c r="F7" s="44" t="str">
        <f>[1]MAYIS!$F$8</f>
        <v>04-29.05.2026</v>
      </c>
      <c r="G7" s="44"/>
      <c r="H7" s="44" t="s">
        <v>20</v>
      </c>
      <c r="I7" s="44"/>
      <c r="J7" s="44"/>
      <c r="K7" s="44"/>
      <c r="L7" s="44"/>
      <c r="M7" s="44"/>
      <c r="N7" s="44" t="s">
        <v>89</v>
      </c>
      <c r="O7" s="44"/>
    </row>
    <row r="8" spans="1:25" ht="24.95" customHeight="1" x14ac:dyDescent="0.3">
      <c r="A8" s="11">
        <v>4</v>
      </c>
      <c r="B8" s="44" t="s">
        <v>62</v>
      </c>
      <c r="C8" s="44"/>
      <c r="D8" s="44"/>
      <c r="E8" s="44"/>
      <c r="F8" s="44" t="str">
        <f>[1]MAYIS!$F$8</f>
        <v>04-29.05.2026</v>
      </c>
      <c r="G8" s="44"/>
      <c r="H8" s="44" t="s">
        <v>20</v>
      </c>
      <c r="I8" s="44"/>
      <c r="J8" s="44"/>
      <c r="K8" s="44"/>
      <c r="L8" s="44"/>
      <c r="M8" s="44"/>
      <c r="N8" s="44" t="s">
        <v>64</v>
      </c>
      <c r="O8" s="44"/>
    </row>
    <row r="9" spans="1:25" ht="24.95" customHeight="1" x14ac:dyDescent="0.3">
      <c r="A9" s="11">
        <v>5</v>
      </c>
      <c r="B9" s="44" t="s">
        <v>87</v>
      </c>
      <c r="C9" s="44"/>
      <c r="D9" s="44"/>
      <c r="E9" s="44"/>
      <c r="F9" s="44" t="str">
        <f>[1]MAYIS!$F$8</f>
        <v>04-29.05.2026</v>
      </c>
      <c r="G9" s="44"/>
      <c r="H9" s="44" t="s">
        <v>20</v>
      </c>
      <c r="I9" s="44"/>
      <c r="J9" s="44"/>
      <c r="K9" s="44"/>
      <c r="L9" s="44"/>
      <c r="M9" s="44"/>
      <c r="N9" s="44" t="s">
        <v>69</v>
      </c>
      <c r="O9" s="44"/>
    </row>
    <row r="10" spans="1:25" ht="24.95" customHeight="1" x14ac:dyDescent="0.3">
      <c r="A10" s="11">
        <v>6</v>
      </c>
      <c r="B10" s="44" t="s">
        <v>24</v>
      </c>
      <c r="C10" s="44"/>
      <c r="D10" s="44"/>
      <c r="E10" s="44"/>
      <c r="F10" s="44" t="str">
        <f>[1]MAYIS!$F$8</f>
        <v>04-29.05.2026</v>
      </c>
      <c r="G10" s="44"/>
      <c r="H10" s="44" t="s">
        <v>20</v>
      </c>
      <c r="I10" s="44"/>
      <c r="J10" s="43" t="s">
        <v>45</v>
      </c>
      <c r="K10" s="44"/>
      <c r="L10" s="44"/>
      <c r="M10" s="44"/>
      <c r="N10" s="43" t="s">
        <v>64</v>
      </c>
      <c r="O10" s="43"/>
      <c r="T10" s="2"/>
      <c r="U10" s="2"/>
      <c r="V10" s="2"/>
      <c r="W10" s="2"/>
      <c r="X10" s="2"/>
      <c r="Y10" s="2"/>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33.75" customHeight="1" x14ac:dyDescent="0.3">
      <c r="A5" s="11">
        <v>1</v>
      </c>
      <c r="B5" s="43" t="s">
        <v>17</v>
      </c>
      <c r="C5" s="44"/>
      <c r="D5" s="44"/>
      <c r="E5" s="44"/>
      <c r="F5" s="86" t="str">
        <f>[1]HAZİRAN!$F$5</f>
        <v>01-19.06.2026</v>
      </c>
      <c r="G5" s="87"/>
      <c r="H5" s="44" t="s">
        <v>20</v>
      </c>
      <c r="I5" s="44"/>
      <c r="J5" s="44" t="s">
        <v>46</v>
      </c>
      <c r="K5" s="44"/>
      <c r="L5" s="44"/>
      <c r="M5" s="44"/>
      <c r="N5" s="46"/>
      <c r="O5" s="46"/>
    </row>
    <row r="6" spans="1:15" ht="24.95" customHeight="1" x14ac:dyDescent="0.3">
      <c r="A6" s="11">
        <v>2</v>
      </c>
      <c r="B6" s="44" t="s">
        <v>37</v>
      </c>
      <c r="C6" s="44"/>
      <c r="D6" s="44"/>
      <c r="E6" s="44"/>
      <c r="F6" s="86" t="str">
        <f>[1]HAZİRAN!$F$5</f>
        <v>01-19.06.2026</v>
      </c>
      <c r="G6" s="87"/>
      <c r="H6" s="44" t="s">
        <v>20</v>
      </c>
      <c r="I6" s="44"/>
      <c r="J6" s="44" t="s">
        <v>47</v>
      </c>
      <c r="K6" s="44"/>
      <c r="L6" s="44"/>
      <c r="M6" s="44"/>
      <c r="N6" s="46"/>
      <c r="O6" s="46"/>
    </row>
    <row r="7" spans="1:15" ht="24.95" customHeight="1" x14ac:dyDescent="0.3">
      <c r="A7" s="11">
        <v>3</v>
      </c>
      <c r="B7" s="44" t="s">
        <v>22</v>
      </c>
      <c r="C7" s="44"/>
      <c r="D7" s="44"/>
      <c r="E7" s="44"/>
      <c r="F7" s="86" t="str">
        <f>[1]HAZİRAN!$F$5</f>
        <v>01-19.06.2026</v>
      </c>
      <c r="G7" s="87"/>
      <c r="H7" s="44" t="s">
        <v>20</v>
      </c>
      <c r="I7" s="44"/>
      <c r="J7" s="44" t="s">
        <v>35</v>
      </c>
      <c r="K7" s="44"/>
      <c r="L7" s="44"/>
      <c r="M7" s="44"/>
      <c r="N7" s="46"/>
      <c r="O7" s="46"/>
    </row>
    <row r="8" spans="1:15" ht="24.95" customHeight="1" x14ac:dyDescent="0.3">
      <c r="A8" s="11">
        <v>4</v>
      </c>
      <c r="B8" s="43" t="s">
        <v>23</v>
      </c>
      <c r="C8" s="43"/>
      <c r="D8" s="43"/>
      <c r="E8" s="43"/>
      <c r="F8" s="86" t="str">
        <f>[1]HAZİRAN!$F$5</f>
        <v>01-19.06.2026</v>
      </c>
      <c r="G8" s="87"/>
      <c r="H8" s="44" t="s">
        <v>20</v>
      </c>
      <c r="I8" s="44"/>
      <c r="J8" s="44"/>
      <c r="K8" s="44"/>
      <c r="L8" s="44"/>
      <c r="M8" s="44"/>
      <c r="N8" s="46"/>
      <c r="O8" s="46"/>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B6" sqref="B6:F6"/>
    </sheetView>
  </sheetViews>
  <sheetFormatPr defaultRowHeight="15" x14ac:dyDescent="0.25"/>
  <cols>
    <col min="1" max="1" width="6.42578125" customWidth="1"/>
    <col min="13" max="13" width="7.28515625" customWidth="1"/>
  </cols>
  <sheetData>
    <row r="1" spans="1:13" ht="24.95" customHeight="1" thickTop="1" thickBot="1" x14ac:dyDescent="0.35">
      <c r="A1" s="105" t="s">
        <v>116</v>
      </c>
      <c r="B1" s="106"/>
      <c r="C1" s="106"/>
      <c r="D1" s="106"/>
      <c r="E1" s="106"/>
      <c r="F1" s="106"/>
      <c r="G1" s="106"/>
      <c r="H1" s="106"/>
      <c r="I1" s="106"/>
      <c r="J1" s="106"/>
      <c r="K1" s="106"/>
      <c r="L1" s="7" t="s">
        <v>14</v>
      </c>
      <c r="M1" s="8"/>
    </row>
    <row r="2" spans="1:13" ht="24.95" customHeight="1" thickTop="1" thickBot="1" x14ac:dyDescent="0.3">
      <c r="A2" s="104" t="s">
        <v>90</v>
      </c>
      <c r="B2" s="104"/>
      <c r="C2" s="104"/>
      <c r="D2" s="104"/>
      <c r="E2" s="104"/>
      <c r="F2" s="104"/>
      <c r="G2" s="104"/>
      <c r="H2" s="104"/>
      <c r="I2" s="104"/>
      <c r="J2" s="104"/>
      <c r="K2" s="104"/>
      <c r="L2" s="104"/>
      <c r="M2" s="104"/>
    </row>
    <row r="3" spans="1:13" ht="24.95" customHeight="1" thickTop="1" thickBot="1" x14ac:dyDescent="0.3">
      <c r="A3" s="110" t="s">
        <v>7</v>
      </c>
      <c r="B3" s="110" t="s">
        <v>2</v>
      </c>
      <c r="C3" s="110"/>
      <c r="D3" s="110"/>
      <c r="E3" s="110"/>
      <c r="F3" s="110"/>
      <c r="G3" s="110" t="s">
        <v>3</v>
      </c>
      <c r="H3" s="110"/>
      <c r="I3" s="110"/>
      <c r="J3" s="110" t="s">
        <v>4</v>
      </c>
      <c r="K3" s="110"/>
      <c r="L3" s="110"/>
      <c r="M3" s="110"/>
    </row>
    <row r="4" spans="1:13" ht="24.95" customHeight="1" thickTop="1" thickBot="1" x14ac:dyDescent="0.3">
      <c r="A4" s="110"/>
      <c r="B4" s="110"/>
      <c r="C4" s="110"/>
      <c r="D4" s="110"/>
      <c r="E4" s="110"/>
      <c r="F4" s="110"/>
      <c r="G4" s="110"/>
      <c r="H4" s="110"/>
      <c r="I4" s="110"/>
      <c r="J4" s="110"/>
      <c r="K4" s="110"/>
      <c r="L4" s="110"/>
      <c r="M4" s="110"/>
    </row>
    <row r="5" spans="1:13" ht="24.95" customHeight="1" thickTop="1" thickBot="1" x14ac:dyDescent="0.35">
      <c r="A5" s="5">
        <v>1</v>
      </c>
      <c r="B5" s="107"/>
      <c r="C5" s="108"/>
      <c r="D5" s="108"/>
      <c r="E5" s="108"/>
      <c r="F5" s="108"/>
      <c r="G5" s="108" t="s">
        <v>103</v>
      </c>
      <c r="H5" s="108"/>
      <c r="I5" s="108"/>
      <c r="J5" s="108"/>
      <c r="K5" s="108"/>
      <c r="L5" s="108"/>
      <c r="M5" s="109"/>
    </row>
    <row r="6" spans="1:13" ht="24.95" customHeight="1" thickTop="1" thickBot="1" x14ac:dyDescent="0.35">
      <c r="A6" s="5">
        <v>2</v>
      </c>
      <c r="B6" s="98"/>
      <c r="C6" s="99"/>
      <c r="D6" s="99"/>
      <c r="E6" s="99"/>
      <c r="F6" s="99"/>
      <c r="G6" s="99" t="s">
        <v>104</v>
      </c>
      <c r="H6" s="99"/>
      <c r="I6" s="99"/>
      <c r="J6" s="99"/>
      <c r="K6" s="99"/>
      <c r="L6" s="99"/>
      <c r="M6" s="100"/>
    </row>
    <row r="7" spans="1:13" ht="24.95" customHeight="1" thickTop="1" thickBot="1" x14ac:dyDescent="0.35">
      <c r="A7" s="5">
        <v>3</v>
      </c>
      <c r="B7" s="98"/>
      <c r="C7" s="99"/>
      <c r="D7" s="99"/>
      <c r="E7" s="99"/>
      <c r="F7" s="99"/>
      <c r="G7" s="99" t="s">
        <v>105</v>
      </c>
      <c r="H7" s="99"/>
      <c r="I7" s="99"/>
      <c r="J7" s="99"/>
      <c r="K7" s="99"/>
      <c r="L7" s="99"/>
      <c r="M7" s="100"/>
    </row>
    <row r="8" spans="1:13" ht="24.95" customHeight="1" thickTop="1" thickBot="1" x14ac:dyDescent="0.35">
      <c r="A8" s="5">
        <v>4</v>
      </c>
      <c r="B8" s="98"/>
      <c r="C8" s="99"/>
      <c r="D8" s="99"/>
      <c r="E8" s="99"/>
      <c r="F8" s="99"/>
      <c r="G8" s="99" t="s">
        <v>105</v>
      </c>
      <c r="H8" s="99"/>
      <c r="I8" s="99"/>
      <c r="J8" s="99"/>
      <c r="K8" s="99"/>
      <c r="L8" s="99"/>
      <c r="M8" s="100"/>
    </row>
    <row r="9" spans="1:13" ht="24.95" customHeight="1" thickTop="1" thickBot="1" x14ac:dyDescent="0.35">
      <c r="A9" s="5">
        <v>5</v>
      </c>
      <c r="B9" s="98"/>
      <c r="C9" s="99"/>
      <c r="D9" s="99"/>
      <c r="E9" s="99"/>
      <c r="F9" s="99"/>
      <c r="G9" s="99" t="s">
        <v>105</v>
      </c>
      <c r="H9" s="99"/>
      <c r="I9" s="99"/>
      <c r="J9" s="99"/>
      <c r="K9" s="99"/>
      <c r="L9" s="99"/>
      <c r="M9" s="100"/>
    </row>
    <row r="10" spans="1:13" ht="24.95" customHeight="1" thickTop="1" thickBot="1" x14ac:dyDescent="0.35">
      <c r="A10" s="5">
        <v>6</v>
      </c>
      <c r="B10" s="98"/>
      <c r="C10" s="99"/>
      <c r="D10" s="99"/>
      <c r="E10" s="99"/>
      <c r="F10" s="99"/>
      <c r="G10" s="99" t="s">
        <v>105</v>
      </c>
      <c r="H10" s="99"/>
      <c r="I10" s="99"/>
      <c r="J10" s="99"/>
      <c r="K10" s="99"/>
      <c r="L10" s="99"/>
      <c r="M10" s="100"/>
    </row>
    <row r="11" spans="1:13" ht="24.95" customHeight="1" thickTop="1" thickBot="1" x14ac:dyDescent="0.35">
      <c r="A11" s="5">
        <v>7</v>
      </c>
      <c r="B11" s="98"/>
      <c r="C11" s="99"/>
      <c r="D11" s="99"/>
      <c r="E11" s="99"/>
      <c r="F11" s="99"/>
      <c r="G11" s="99" t="s">
        <v>105</v>
      </c>
      <c r="H11" s="99"/>
      <c r="I11" s="99"/>
      <c r="J11" s="99"/>
      <c r="K11" s="99"/>
      <c r="L11" s="99"/>
      <c r="M11" s="100"/>
    </row>
    <row r="12" spans="1:13" ht="24.95" customHeight="1" thickTop="1" thickBot="1" x14ac:dyDescent="0.35">
      <c r="A12" s="5">
        <v>8</v>
      </c>
      <c r="B12" s="101"/>
      <c r="C12" s="102"/>
      <c r="D12" s="102"/>
      <c r="E12" s="102"/>
      <c r="F12" s="102"/>
      <c r="G12" s="102" t="s">
        <v>105</v>
      </c>
      <c r="H12" s="102"/>
      <c r="I12" s="102"/>
      <c r="J12" s="102"/>
      <c r="K12" s="102"/>
      <c r="L12" s="102"/>
      <c r="M12" s="103"/>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89" t="s">
        <v>5</v>
      </c>
      <c r="K14" s="90"/>
      <c r="L14" s="90"/>
      <c r="M14" s="91"/>
    </row>
    <row r="15" spans="1:13" ht="16.5" x14ac:dyDescent="0.3">
      <c r="A15" s="6"/>
      <c r="B15" s="6"/>
      <c r="C15" s="6"/>
      <c r="D15" s="6"/>
      <c r="E15" s="6"/>
      <c r="F15" s="6"/>
      <c r="G15" s="6"/>
      <c r="H15" s="6"/>
      <c r="I15" s="6"/>
      <c r="J15" s="92"/>
      <c r="K15" s="93"/>
      <c r="L15" s="93"/>
      <c r="M15" s="94"/>
    </row>
    <row r="16" spans="1:13" ht="16.5" x14ac:dyDescent="0.3">
      <c r="A16" s="6"/>
      <c r="B16" s="6"/>
      <c r="C16" s="6"/>
      <c r="D16" s="6"/>
      <c r="E16" s="6"/>
      <c r="F16" s="6"/>
      <c r="G16" s="6"/>
      <c r="H16" s="6"/>
      <c r="I16" s="6"/>
      <c r="J16" s="92"/>
      <c r="K16" s="93"/>
      <c r="L16" s="93"/>
      <c r="M16" s="94"/>
    </row>
    <row r="17" spans="1:13" ht="16.5" x14ac:dyDescent="0.3">
      <c r="A17" s="6"/>
      <c r="B17" s="6"/>
      <c r="C17" s="6"/>
      <c r="D17" s="6"/>
      <c r="E17" s="6"/>
      <c r="F17" s="6"/>
      <c r="G17" s="6"/>
      <c r="H17" s="6"/>
      <c r="I17" s="6"/>
      <c r="J17" s="92"/>
      <c r="K17" s="93"/>
      <c r="L17" s="93"/>
      <c r="M17" s="94"/>
    </row>
    <row r="18" spans="1:13" ht="16.5" x14ac:dyDescent="0.3">
      <c r="A18" s="6"/>
      <c r="B18" s="6"/>
      <c r="C18" s="6"/>
      <c r="D18" s="6"/>
      <c r="E18" s="6"/>
      <c r="F18" s="6"/>
      <c r="G18" s="6"/>
      <c r="H18" s="6"/>
      <c r="I18" s="6"/>
      <c r="J18" s="92"/>
      <c r="K18" s="93"/>
      <c r="L18" s="93"/>
      <c r="M18" s="94"/>
    </row>
    <row r="19" spans="1:13" ht="17.25" thickBot="1" x14ac:dyDescent="0.35">
      <c r="A19" s="6"/>
      <c r="B19" s="6"/>
      <c r="C19" s="6"/>
      <c r="D19" s="6"/>
      <c r="E19" s="6"/>
      <c r="F19" s="6"/>
      <c r="G19" s="6"/>
      <c r="H19" s="6"/>
      <c r="I19" s="6"/>
      <c r="J19" s="95"/>
      <c r="K19" s="96"/>
      <c r="L19" s="96"/>
      <c r="M19" s="97"/>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2025-09-09T13:13:48Z</dcterms:modified>
</cp:coreProperties>
</file>